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Zał. 2" sheetId="1" r:id="rId1"/>
    <sheet name="Arkusz2" sheetId="2" state="hidden" r:id="rId2"/>
    <sheet name="Arkusz3" sheetId="3" state="hidden" r:id="rId3"/>
  </sheets>
  <definedNames>
    <definedName name="_xlnm.Print_Titles" localSheetId="0">'Zał. 2'!$2:$6</definedName>
  </definedNames>
  <calcPr fullCalcOnLoad="1" fullPrecision="0"/>
</workbook>
</file>

<file path=xl/sharedStrings.xml><?xml version="1.0" encoding="utf-8"?>
<sst xmlns="http://schemas.openxmlformats.org/spreadsheetml/2006/main" count="350" uniqueCount="194">
  <si>
    <t>Magnesy na tablicę magnetyczną średniego rozmiaru</t>
  </si>
  <si>
    <t>Olej do niszczarki</t>
  </si>
  <si>
    <t>Cena jednostkowa netto</t>
  </si>
  <si>
    <t>Stawka VAT</t>
  </si>
  <si>
    <t>Wartość VAT</t>
  </si>
  <si>
    <t>Wartość brutto</t>
  </si>
  <si>
    <t>Zeszyt A5, 60 kartkowy w kratkę okładka twarda, szyty</t>
  </si>
  <si>
    <t>Dziurkacz ze wskaźnikiem środka strony, dziurkuje jednorazowo minimum 20/25 kartek, na spodzie dziurkacza pojemnik na ścinki papieru</t>
  </si>
  <si>
    <t>Korektor w płynie z pędzelkiem lub gąbką, bezzapachowy, szybkoschnący poj. 20ml</t>
  </si>
  <si>
    <t>Temperówka alumin. do ostrzenia ołówków o średnicy do 8,2mm</t>
  </si>
  <si>
    <t>J.m.</t>
  </si>
  <si>
    <t>Rozszywacz</t>
  </si>
  <si>
    <t>szt.</t>
  </si>
  <si>
    <t>ryza</t>
  </si>
  <si>
    <t>Identyfikator z klipem</t>
  </si>
  <si>
    <t>wartość netto -SUMA</t>
  </si>
  <si>
    <t>wartość VAT - SUMA</t>
  </si>
  <si>
    <t>wartość brutto -SUMA</t>
  </si>
  <si>
    <t>LP</t>
  </si>
  <si>
    <t>Taśma do faxu Panasonic KX FA 52E</t>
  </si>
  <si>
    <t>Taśma do faxu Panasonic KX - SC278</t>
  </si>
  <si>
    <t>opak</t>
  </si>
  <si>
    <t>Deska z klipem A3</t>
  </si>
  <si>
    <t>WSS</t>
  </si>
  <si>
    <t>Reszel</t>
  </si>
  <si>
    <t>WSPR</t>
  </si>
  <si>
    <t>Razem</t>
  </si>
  <si>
    <t>Ilości na 24 miesiące</t>
  </si>
  <si>
    <t>podpis osoby sporządzającej formularz, data</t>
  </si>
  <si>
    <t>Wartość netto</t>
  </si>
  <si>
    <t>Cena jednostkowa brutto</t>
  </si>
  <si>
    <t>Opis przedmiotu zamówienia</t>
  </si>
  <si>
    <t>…………………………………………...</t>
  </si>
  <si>
    <t>Teczka wiązana lub z gumką kartonowa biała</t>
  </si>
  <si>
    <t>Formularz cenowy jest jedynie wzorem, za poprawność jego wypełnienia i prawidłowość zastosowanych formuł odpowiada Wykonawca</t>
  </si>
  <si>
    <t>Oferowany przedmiot zamówienia, nazwa producenta</t>
  </si>
  <si>
    <t>Bloczek samoprzylepny 35-38mm x 51mm,kolor żółty, 100 kartek</t>
  </si>
  <si>
    <t>Bloczek samoprzylepny 75-76mm x 75-76mm,kolor żółty, 100 kartek</t>
  </si>
  <si>
    <t>Blok listowy z makulatury 100 kartek w kratkę, format A4, min.60g/m2 (biały papier)</t>
  </si>
  <si>
    <t>Blok listowy z makulatury 100 kartek w kratkę, format A5, min.60g/m2 (biały papier)</t>
  </si>
  <si>
    <t>Długopis żelowy, światłoodporny, niezmywalny,wodoodporny tusz, szybko schnący, wymienny wkład, przeźroczysta obudowa pozwalająca kontrolować poziom tuszu, gumowy uchwyt, klips, linia pisania 0,3mm, długość lini pisania miń. 1000m, kolor czarny</t>
  </si>
  <si>
    <t>Długopis żelowy, światłoodporny, niezmywalny,wodoodporny tusz, szybko schnący, wymienny wkład, przeźroczysta obudowa pozwalająca kontrolować poziom tuszu, gumowy uchwyt, klips, linia pisania 0,3mm, długość lini pisania miń. 1000m, kolor czerwony</t>
  </si>
  <si>
    <t>Długopis żelowy, światłoodporny, niezmywalny,wodoodporny tusz, szybko schnący, wymienny wkład, przeźroczysta obudowa pozwalająca kontrolować poziom tuszu, gumowy uchwyt, klips, linia pisania 0,3mm, długość lini pisania miń. 1000m, kolor niebieski</t>
  </si>
  <si>
    <t>Długopis żelowy, światłoodporny, niezmywalny,wodoodporny tusz, szybko schnący, wymienny wkład, przeźroczysta obudowa pozwalająca kontrolować poziom tuszu, gumowy uchwyt, klips, linia pisania 0,3mm, długość lini pisania miń. 1000m, kolor zielony</t>
  </si>
  <si>
    <t>Deska z klipem A 4</t>
  </si>
  <si>
    <t>Flamaster,łatwozmywalny tusz, końcówka z włókna o średnicy min.1,8mm, z wentylowaną,bezpieczną skuwką, odporny na wysychanie przez okres miń 3 lat, niebieski</t>
  </si>
  <si>
    <t>Flamaster,łatwozmywalny tusz, końcówka z włókna o średnicy min.1,8mm, z wentylowaną,bezpieczną skuwką, odporny na wysychanie przez okres miń 3 lat, zielony</t>
  </si>
  <si>
    <t>Foliopis, do pisania po gładkich powierzchniach (zdjęcia RTG, płyty CD,DVD), zawieracjący atrament z formułą Dry Safe lub równoważną chroniącą foliopic przed wyschnięciem do 3 dni w przypadku pozostawienia bez skuwki. Grubość linii pisania 0,4mm. Kolor czarny</t>
  </si>
  <si>
    <t>Grzbiety do bindowania wykonane z PCV śr. 20 100 szt. w opak. mix kolorów</t>
  </si>
  <si>
    <t>Gumka do zmazywania ołówka i atramentu, nie niszcząca ściernej powierzchni, nie pozostawiająca smug</t>
  </si>
  <si>
    <t>Karton Archiwizacyjny tekturowy,składany,do przechowywania dokumentów formatu A4, z polem opisowym na grzbiecie i bocznej ściance,szerokość grzbietu min. 100mm wymiary:323x264x100mm</t>
  </si>
  <si>
    <t>Klipsy do dokumentów rozmiar 32mm</t>
  </si>
  <si>
    <t>Koperty bąbelkowe samoklejące z paskiem, kolor biały A4</t>
  </si>
  <si>
    <t>Koperta na CD z grubego,wytrzymałego papieru, z foliowym okienkiem, biała</t>
  </si>
  <si>
    <t>Koperta RTG 25x32</t>
  </si>
  <si>
    <t>Koperta 1/2 aktowa (C5) biała, samoprzylepna</t>
  </si>
  <si>
    <t>Koperta RTG 37x45</t>
  </si>
  <si>
    <t>Koperta aktowa (C4) brązowa, samoprzylepna</t>
  </si>
  <si>
    <t>Koperta aktowa (C4) biała, samoprzylepna</t>
  </si>
  <si>
    <t>Koperta 1/2 aktowa (C5) brązowa, samoprzylepna</t>
  </si>
  <si>
    <t>Koperta listowa (C6) biała, samoprzylepna</t>
  </si>
  <si>
    <t>Koszulka foliowa zawieszana, wykonana z folii polipropylenowej, krystaliczna (cristal-50mm)oraz antyelektrostatyczna, otwierana u góry, format A4</t>
  </si>
  <si>
    <t>Koszulka foliowa zawieszana, wykonana z folii polipropylenowej, krystaliczna (cristal-50mm)oraz antyelektrostatyczna, otwierana u góry, format A5</t>
  </si>
  <si>
    <t>Linijka z przeźroczystego polistyrenu, o optymalnej giętkości, z nieścieralną skalą, 30cm dł.</t>
  </si>
  <si>
    <t>Marker suchościeralny na bazie alkoholu, z okrągłą końcówką grubości 1,8mm, długości linii pisania min.1000m, pozostawiony bez skuwki nie wyschnie min. 14 dni, neutralny zapach, w kolorach:czarnym, czerwonym, zielonym, niebieskim.</t>
  </si>
  <si>
    <t>Nożyczki biurowe 21-25cm dł.,ergonomiczna rękojeść,ostrze ze stali nierdzewnej, uchwyt z tworzywa sztucznego odpornego na pęknięcia</t>
  </si>
  <si>
    <t>Obwoluta twarda, przeźroczysta, z folii PCV o gr.0,20mm, zgrzewana w literę "L", posiadająca wcięcia na palec ułatwiające otwieranie, format A4</t>
  </si>
  <si>
    <t>Okładki do bindowania nieprzeźroczyste a100szt.A4 grubość 250mic.różne kolory</t>
  </si>
  <si>
    <t>Okładki do bindowania przeźroczyste a100szt.A4 grubość 250mic.</t>
  </si>
  <si>
    <t>Ołówek z gumką, twardość B</t>
  </si>
  <si>
    <t>Papier ksero poljet A4 gramatura:80g/m2, białość 161-166CIE,ryza a500arkuszy</t>
  </si>
  <si>
    <t>Papier ksero polspeed A4 gramatura:80g/m2, białość 153-161 CIE,ryza a500arkuszy</t>
  </si>
  <si>
    <t>Papier ksero A3 gramatura:80g/m2, białość 161CIE,ryza a500arkuszy</t>
  </si>
  <si>
    <t>Papier ksero A4 gramatura:80g/m2, białość 161CIE,ryza a500arkuszy</t>
  </si>
  <si>
    <t>Płyta CD-R, 700MB,białe z możliwością nadruku atramentowego, warstwa ochronna przed promieniowaniem UV, okres przechowywania danych 100 lat, mały wskaźnik błędów</t>
  </si>
  <si>
    <t>Płyta CDR TDK, 700 MB, 52x, w pudełku a 50 sztuk</t>
  </si>
  <si>
    <t>Półka/szuflada na dokumenty wykonana z mocnego plastiku, posiada wycięcie ułatwiające wyjmowanie dokumentów, przeźroczysta, z możliwością łączenia kilku razem (ustawienia w stosy), format A4</t>
  </si>
  <si>
    <t>Papier do faxu 216mm/30m</t>
  </si>
  <si>
    <t>Papier fo faxu 210mm/30m</t>
  </si>
  <si>
    <t>Rolki metek duże 3x4cm - pomarańczowe a'400szt.,samoprzylepne</t>
  </si>
  <si>
    <t>Segregator format A4, szeroki grzbiet 75-80mm, z mechanizmem dźwigniowym, kolorowy, oklejony folią PP na zewnątrz, wymienna dwustronna etykieta do opisu, okucie na dolnych krawędziach, na grzbiecie otwór na palec</t>
  </si>
  <si>
    <t>Segregator format A4, szeroki grzbiet 50-55mm, z mechanizmem dźwigniowym, kolorowy, oklejony folią PP na zewnątrz, wymienna dwustronna etykieta do opisu, okucie na dolnych krawędziach, na grzbiecie otwór na palec</t>
  </si>
  <si>
    <t>Segregator format A5,  z mechanizmem dźwigniowym, kolorowy, oklejony folią PP na zewnątrz, wymienna dwustronna etykieta do opisu, okucie na dolnych krawędziach, na grzbiecie otwór na palec</t>
  </si>
  <si>
    <t>Skoroszyt papierowy czerwony typu Falken</t>
  </si>
  <si>
    <t>Skoroszyt z PCV z przednią przezroczystą okładką, tylna kolorowa, format A4 wpinany do segregatora, z wysuwanym papierowym lub tekturowym paskiem do opisu</t>
  </si>
  <si>
    <t>Skorowidz 96K, w kratkę, oprawa intrologatorska twarda, alfabetyczny register 24 litery, format A4</t>
  </si>
  <si>
    <t>Spinacze biurowe duże 50mm, niklowane, a'100szt</t>
  </si>
  <si>
    <t>Spinacze biurowe małe, 25-30mm,niklowane, a'100szt</t>
  </si>
  <si>
    <t>Taśma klejąca przezroczysta 24mm/30m</t>
  </si>
  <si>
    <t>Taśma klejąca, pakowa, przezroczysta min.50mm szer./50m</t>
  </si>
  <si>
    <t>Teczka plastikowa z gumką narożną, bez grzbietu, wyposażona w trzy wewnętrzne skrzydła, format A4</t>
  </si>
  <si>
    <t>Tusz do stempli gumowych i pieczątek automatycznych 30ml czarny , czerwony, zielony</t>
  </si>
  <si>
    <t>Wkłady do długopisów typu ZENITH, niebieskie, czarne, metalowy</t>
  </si>
  <si>
    <t>Wkłady do długopisów, niebieskie, czarne, zwykłe dł. 11cm</t>
  </si>
  <si>
    <t>Zakreślacz, ze ściętą końcówką, o grubości od 1-5mm, nietoksyczny, nieblaknący, bezzapachowy, do wszystkich rodzajów papieru, nie  przebijający na drugą stronę, duża odporność na wysychanie bez skuwki, mix kolor.</t>
  </si>
  <si>
    <t>Zszywacz metalowy, min.30 kartek gramatury 80g/m2, ergonomiczny kształt</t>
  </si>
  <si>
    <t>Zszywki a'1000 szt., 24/8 i 24/6 o dużej twardości materiału, charakteryzujące się łatwym przebijaniem papieru</t>
  </si>
  <si>
    <t>Koperty samoprzylepne brązowe z paskiem. Format B4 250x353mm</t>
  </si>
  <si>
    <t>Zawieszka do kluczy 1 op.= 100szt</t>
  </si>
  <si>
    <t>Wkład - tusz do kalkulatorów CITIZEN INK ROLLER IR 40T</t>
  </si>
  <si>
    <t>Pinezki z kolorową główką op.PCV a 20/25 szt. do tablicy korkowej</t>
  </si>
  <si>
    <t>Folia do laminacji zapewnia dokumentom doskonały wygląd i ochronę, grubość 100mic., format A4, opakowanie 100 szt.</t>
  </si>
  <si>
    <t>Kalkulator biurowy z funkcją cofania i dwie pamięci, duży</t>
  </si>
  <si>
    <t>Kalendarz książkowy A-4 jeden dzień=jedna strona</t>
  </si>
  <si>
    <t>Kalendarz książkowy A-5 jeden dzień=jedna strona</t>
  </si>
  <si>
    <t>Etykieta grzbietowa do segregatorów, przeznaczone do zmiany lub odnowienia informacji zawartej na grzbiecie segregatora, rozmiar 50mm. Opakowanie 10 szt.</t>
  </si>
  <si>
    <t>Etykieta grzbietowa do segregatorów, przeznaczone do zmiany lub odnowienia informacji zawartej na grzbiecie segregatora, rozmiar 75mm. Opakowanie 10 szt.</t>
  </si>
  <si>
    <t>Dziennik Korespondencyjny w twardej introligatorskij oprawie, tłoczone złote napisy, szyte kartki, wzmocniony grzbiet, 200 kartek</t>
  </si>
  <si>
    <t>Klips archiwizacyjny do spinania dokumentów wypięych z segreatora wykonany z polietylenu, kolor biały, opakowanie 50 szt.</t>
  </si>
  <si>
    <t>Papier ksero A5 gramatura 80g/m2</t>
  </si>
  <si>
    <t>Sznurek - dratwa 25 dkg</t>
  </si>
  <si>
    <t>Koperta B6 176x250 mm brązowa (opak 500 szt)</t>
  </si>
  <si>
    <t>Przekładki kartonowe, alfabetyczne A4 1-20kpl</t>
  </si>
  <si>
    <t>Przekładki kartonowe, numeryczne A4 2x20 kpl</t>
  </si>
  <si>
    <t>Przekładki polipropylenowe A4 do segregatora A4 kolorowe 1 kpl. 12 stron (op=12szt)</t>
  </si>
  <si>
    <t>Datownik samotuszujący automat rozmiar czcionki 3,8mm, 6-cio cyfrowy numerator</t>
  </si>
  <si>
    <t>Teczka - pudło PP z gumką, wykonana z kolorowego lub transparentnego polipropylenu, zamykana na gumkę, szerokość grzbietu 22mm</t>
  </si>
  <si>
    <t>Teczka z gumką kartonowa kolorowa</t>
  </si>
  <si>
    <t>szt</t>
  </si>
  <si>
    <t>rol</t>
  </si>
  <si>
    <t>`</t>
  </si>
  <si>
    <t>Numer katalogowy, bądź inny nadany przez Wykonawcę niezbędny do prawidłowego złożenia zamówienia              *) podać jeżeli dotyczy</t>
  </si>
  <si>
    <t>Blok do flipchart gładki 100x650 20k</t>
  </si>
  <si>
    <t>Cienkopis z końcówką forbrową oprawioną w metal - różne kolory</t>
  </si>
  <si>
    <t>Deska z klipsem A4 zamykana - wewnątrz kieszonka na dokumenty</t>
  </si>
  <si>
    <t>Długopis z wkładem niebieskim wymienialnym standard z końcówką metalową</t>
  </si>
  <si>
    <t>Dziennik Korespondencyjny w twardej introligatorskij oprawie, tłoczone złote napisy, szyte kartki, wzmocniony grzbiet, 96 kartek</t>
  </si>
  <si>
    <t>Dziennik Korespondencyjny w twardej introligatorskij oprawie, tłoczone złote napisy, szyte kartki, wzmocniony grzbiet, 300 kartek</t>
  </si>
  <si>
    <t>Dziurkacz dziurkujący 30 kartek z ogranicznikiem formatu</t>
  </si>
  <si>
    <t>Dziurkacz dziurkujący 20/25 kart z ogranicznikiem formatu</t>
  </si>
  <si>
    <t xml:space="preserve">Rolka cenowa kolorowa 40/50 </t>
  </si>
  <si>
    <t>Etykieta samoprzylepna A4 do drukarek atramentowych i laserowych biała op-100 szt</t>
  </si>
  <si>
    <t>Marker olejowy cienki różne kolory</t>
  </si>
  <si>
    <t xml:space="preserve">Gąbka do tablicy suchościeralnej </t>
  </si>
  <si>
    <t>Grzbiet do bindowania 45mm op - 100</t>
  </si>
  <si>
    <t>Identyfikator na taśmie</t>
  </si>
  <si>
    <t>Kalendarz biurowy stojący z tyg oznaczeniem</t>
  </si>
  <si>
    <t>Kalka ołówkowa op 25 -fioletowa</t>
  </si>
  <si>
    <t>Klipsy do dokumentów rozmiar 20 mm op'12</t>
  </si>
  <si>
    <t>Klipsy do dokumentów rozmiar 25 mm op'12</t>
  </si>
  <si>
    <t>Klipsy do dokumentów rozmiar 50 mm op'12</t>
  </si>
  <si>
    <t>Koperta brązowa HK RBD B4</t>
  </si>
  <si>
    <t>Korektor w długopisie pojemność 8mm, metalowa końcówka</t>
  </si>
  <si>
    <t>Marker pernamenty do każdej nawierzchni, końcówka ogrągła i ścięta - różne kolory</t>
  </si>
  <si>
    <t>Marker do tablic suchościeralnych - okrągły - różne kolory</t>
  </si>
  <si>
    <t>notes kostka klejona kolor 85x85mm 400 kart</t>
  </si>
  <si>
    <t>Papier komputerowy 240 (1+1) nadruk kopia/oryginał</t>
  </si>
  <si>
    <t>Papier xero A4 gr 80, kolor kość słoniowa ryza 500kart</t>
  </si>
  <si>
    <t>Papier wizytówkowy A4 gr 230 op-20, kolor kremowy i biały</t>
  </si>
  <si>
    <t>Papier kredowy A4 115gr ryza-100</t>
  </si>
  <si>
    <t>Pineski do tablicy korkowej z kolorową główką op 50szt</t>
  </si>
  <si>
    <t>Pinezki srebrne op50szt</t>
  </si>
  <si>
    <t>Poduszka do stempli 70x100 nasączona tuszem do stempli gumowych</t>
  </si>
  <si>
    <t>powietrze sprężone w sprayu do czyszczenia osprzętu komputerowegopoj 200ml</t>
  </si>
  <si>
    <t>Skoroszyt plastikowy PCV A4 twardy bez perforacji różne kolory - okładka przeźroczysta</t>
  </si>
  <si>
    <t>Skoroszyt plastikowy PCV A4 twardy z perforacją różne kolory - okładka przeźroczysta</t>
  </si>
  <si>
    <t>Teczka wiązana tekturowa biała</t>
  </si>
  <si>
    <t>Skoroszyt A4 tekturowy z oczkiem pełny</t>
  </si>
  <si>
    <t>Taśma klejąca 12/20</t>
  </si>
  <si>
    <t>taśma do drukarki oki  320/390</t>
  </si>
  <si>
    <t>Taśma dwustronna 38x10</t>
  </si>
  <si>
    <t>Taśma klejąca 24/30</t>
  </si>
  <si>
    <t>Taśma pakowa szara 50/min 30</t>
  </si>
  <si>
    <t>Taśma pakowa przeźroczysta 50/50</t>
  </si>
  <si>
    <t>Rolka papierowa do kalkulatorów 57mm</t>
  </si>
  <si>
    <t>Tusz do stempli gumowych i pieczątek automatycznych 30ml czarny , czerwony, zielony, niebieski</t>
  </si>
  <si>
    <t>Zeszyt A5 16 kartkowy, miękka okładka, szyty w kratkę</t>
  </si>
  <si>
    <t>Zakładki indeksujące 5 kolor, foliowe</t>
  </si>
  <si>
    <t>Papier do drukarki laserowej 160g biały</t>
  </si>
  <si>
    <t>Fastykuła A4</t>
  </si>
  <si>
    <t>Rolka termiczna 57/15 op-10</t>
  </si>
  <si>
    <t>Rolka termiczna 57/30 op 10</t>
  </si>
  <si>
    <t>Koperta Bezpieczna 160x250 M5+</t>
  </si>
  <si>
    <t>Papier komputerowy 150 1+1</t>
  </si>
  <si>
    <t>Grzbiet do bindowania 51mm op 100</t>
  </si>
  <si>
    <t>Koperta DL op1000</t>
  </si>
  <si>
    <t>Skoroszyt Zaczepowy pełny A4 tekturowy</t>
  </si>
  <si>
    <t>Skoroszty zwykły biały a4 tekturowy</t>
  </si>
  <si>
    <t>Sznurek nici lniane 25 dkg</t>
  </si>
  <si>
    <t>Taśma do drukarki Dymo Brother biała szerokość 9mm/ długość około 8m</t>
  </si>
  <si>
    <t>Rolka termiczna 57/25 op10</t>
  </si>
  <si>
    <t>kart</t>
  </si>
  <si>
    <t>Teczka plastikowa z gumką narożną, posiadająca grzbiet ok. 2cm, wyposażona w trzy wewnętrzne skrzydła, format A4 (teczka pudło)</t>
  </si>
  <si>
    <t xml:space="preserve">Zeszyt A4, 96 kartkowy w kratkę akademicki w twardej oprawie, zszywany </t>
  </si>
  <si>
    <t>Flamaster,łatwozmywalny tusz, końcówka z włókna o średnicy min.1,8mm, z wentylowaną,bezpieczną skuwką, odporny na wysychanie przez okres min. 3 lat, czarny</t>
  </si>
  <si>
    <t>Flamaster,łatwozmywalny tusz, końcówka z włókna o średnicy min.1,8mm, z wentylowaną,bezpieczną skuwką, odporny na wysychanie przez okres min. 3 lat, czerwony</t>
  </si>
  <si>
    <t>Korektor w taśmie, w ergonomicznej budowie, szer.min. 4,2-5mm, dł.6-7m</t>
  </si>
  <si>
    <t>Marker pernamentny, do pisania po każdej powierzchni, z możliwością ponownego napełnienia, oporny na wysychanie przez min.14 dni, neutralny zapach, z grubą okrągłą końcówką o grubości min, 1 mm długości linii pisania min. 1000m, w kolorze czarnym</t>
  </si>
  <si>
    <t>DZPZ/333/12PN/2017</t>
  </si>
  <si>
    <t xml:space="preserve">Wzór Formularza cenowego - dostawa artykułów biurowych </t>
  </si>
  <si>
    <t xml:space="preserve">Klej w płynie lub w sztyfcie o dobrych właściwościach klejących, bezbarwny na bazie wody, niebrudzący, łatwo zmywalny, nie toksyczny, bezzapachowy do papieru i tektury, poj. 20- 30 ml.     </t>
  </si>
  <si>
    <t>Płyta DVD - R, 4,7GB,min.10x,warstwa ochronna przed promieniowaniem UV, okres przechowywania danych 100 lat, mały wskaźnik błędów, w kopercie</t>
  </si>
  <si>
    <t>Płyta DVD biała, matowa powierzchnia do nadruku atramentowego. Obszar nadruku: 21-118 mm, 4,7 GB.</t>
  </si>
  <si>
    <t>Załącznik nr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</si>
</sst>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b/>
      <sz val="16"/>
      <color indexed="10"/>
      <name val="Calibri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54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9" fontId="20" fillId="0" borderId="11" xfId="54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9" fontId="18" fillId="0" borderId="0" xfId="54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164" fontId="20" fillId="22" borderId="10" xfId="54" applyNumberFormat="1" applyFont="1" applyFill="1" applyBorder="1" applyAlignment="1">
      <alignment horizontal="center" vertical="center" wrapText="1"/>
    </xf>
    <xf numFmtId="9" fontId="0" fillId="0" borderId="10" xfId="54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64" fontId="20" fillId="7" borderId="10" xfId="0" applyNumberFormat="1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164" fontId="20" fillId="8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9" fontId="20" fillId="0" borderId="10" xfId="54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26" borderId="21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0" fillId="20" borderId="29" xfId="0" applyFill="1" applyBorder="1" applyAlignment="1">
      <alignment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9" fontId="24" fillId="0" borderId="0" xfId="54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9" fontId="19" fillId="20" borderId="30" xfId="54" applyFont="1" applyFill="1" applyBorder="1" applyAlignment="1">
      <alignment horizontal="center" vertical="center" wrapText="1"/>
    </xf>
    <xf numFmtId="9" fontId="19" fillId="20" borderId="31" xfId="54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6"/>
  <sheetViews>
    <sheetView tabSelected="1" zoomScaleSheetLayoutView="90" zoomScalePageLayoutView="0" workbookViewId="0" topLeftCell="A1">
      <pane xSplit="5" ySplit="6" topLeftCell="J53" activePane="bottomRight" state="frozen"/>
      <selection pane="topLeft" activeCell="S356" sqref="S356"/>
      <selection pane="topRight" activeCell="G1" sqref="G1"/>
      <selection pane="bottomLeft" activeCell="A9" sqref="A9"/>
      <selection pane="bottomRight" activeCell="B56" sqref="B56"/>
    </sheetView>
  </sheetViews>
  <sheetFormatPr defaultColWidth="9.140625" defaultRowHeight="12.75"/>
  <cols>
    <col min="1" max="1" width="5.7109375" style="2" customWidth="1"/>
    <col min="2" max="2" width="51.8515625" style="35" customWidth="1"/>
    <col min="3" max="3" width="18.421875" style="2" customWidth="1"/>
    <col min="4" max="4" width="24.8515625" style="2" customWidth="1"/>
    <col min="5" max="5" width="19.421875" style="2" customWidth="1"/>
    <col min="6" max="9" width="11.7109375" style="2" customWidth="1"/>
    <col min="10" max="10" width="16.7109375" style="2" customWidth="1"/>
    <col min="11" max="11" width="15.7109375" style="2" customWidth="1"/>
    <col min="12" max="12" width="10.140625" style="2" customWidth="1"/>
    <col min="13" max="13" width="14.8515625" style="3" customWidth="1"/>
    <col min="14" max="14" width="15.421875" style="2" customWidth="1"/>
    <col min="15" max="15" width="15.57421875" style="2" customWidth="1"/>
    <col min="16" max="16" width="14.00390625" style="2" customWidth="1"/>
    <col min="17" max="16384" width="9.140625" style="2" customWidth="1"/>
  </cols>
  <sheetData>
    <row r="2" spans="1:15" ht="30" customHeight="1">
      <c r="A2" s="20"/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8.5" customHeight="1">
      <c r="A3" s="20"/>
      <c r="B3" s="32" t="s">
        <v>188</v>
      </c>
      <c r="C3" s="23"/>
      <c r="D3" s="23"/>
      <c r="E3" s="20"/>
      <c r="F3" s="60" t="s">
        <v>189</v>
      </c>
      <c r="G3" s="60"/>
      <c r="H3" s="60"/>
      <c r="I3" s="60"/>
      <c r="J3" s="61"/>
      <c r="K3" s="61"/>
      <c r="L3" s="61"/>
      <c r="M3" s="71" t="s">
        <v>193</v>
      </c>
      <c r="N3" s="71"/>
      <c r="O3" s="71"/>
    </row>
    <row r="4" spans="1:16" ht="15.75" customHeight="1" thickBot="1">
      <c r="A4" s="20"/>
      <c r="B4" s="33"/>
      <c r="C4" s="20"/>
      <c r="D4" s="20"/>
      <c r="E4" s="20"/>
      <c r="F4" s="10"/>
      <c r="G4" s="10"/>
      <c r="H4" s="10"/>
      <c r="I4" s="10"/>
      <c r="J4" s="10"/>
      <c r="K4" s="10"/>
      <c r="L4" s="10"/>
      <c r="M4" s="11"/>
      <c r="N4" s="10"/>
      <c r="O4" s="10"/>
      <c r="P4" s="4"/>
    </row>
    <row r="5" spans="1:16" ht="15.75" customHeight="1" thickBot="1">
      <c r="A5" s="73" t="s">
        <v>18</v>
      </c>
      <c r="B5" s="75" t="s">
        <v>31</v>
      </c>
      <c r="C5" s="30"/>
      <c r="D5" s="75" t="s">
        <v>121</v>
      </c>
      <c r="E5" s="69" t="s">
        <v>10</v>
      </c>
      <c r="F5" s="65" t="s">
        <v>27</v>
      </c>
      <c r="G5" s="66"/>
      <c r="H5" s="66"/>
      <c r="I5" s="77" t="s">
        <v>26</v>
      </c>
      <c r="J5" s="73" t="s">
        <v>2</v>
      </c>
      <c r="K5" s="67" t="s">
        <v>29</v>
      </c>
      <c r="L5" s="79" t="s">
        <v>3</v>
      </c>
      <c r="M5" s="67" t="s">
        <v>4</v>
      </c>
      <c r="N5" s="67" t="s">
        <v>30</v>
      </c>
      <c r="O5" s="69" t="s">
        <v>5</v>
      </c>
      <c r="P5" s="4"/>
    </row>
    <row r="6" spans="1:15" ht="78" customHeight="1" thickBot="1">
      <c r="A6" s="74"/>
      <c r="B6" s="76"/>
      <c r="C6" s="31" t="s">
        <v>35</v>
      </c>
      <c r="D6" s="76"/>
      <c r="E6" s="70"/>
      <c r="F6" s="12" t="s">
        <v>23</v>
      </c>
      <c r="G6" s="12" t="s">
        <v>24</v>
      </c>
      <c r="H6" s="12" t="s">
        <v>25</v>
      </c>
      <c r="I6" s="78"/>
      <c r="J6" s="74"/>
      <c r="K6" s="68"/>
      <c r="L6" s="80"/>
      <c r="M6" s="68"/>
      <c r="N6" s="68"/>
      <c r="O6" s="70"/>
    </row>
    <row r="7" spans="1:15" ht="25.5">
      <c r="A7" s="24">
        <v>1</v>
      </c>
      <c r="B7" s="55" t="s">
        <v>36</v>
      </c>
      <c r="C7" s="25"/>
      <c r="D7" s="25"/>
      <c r="E7" s="36" t="s">
        <v>118</v>
      </c>
      <c r="F7" s="38">
        <v>660</v>
      </c>
      <c r="G7" s="52">
        <v>0</v>
      </c>
      <c r="H7" s="41">
        <v>0</v>
      </c>
      <c r="I7" s="21">
        <f aca="true" t="shared" si="0" ref="I7:I38">SUM(F7:H7)</f>
        <v>660</v>
      </c>
      <c r="J7" s="9"/>
      <c r="K7" s="5"/>
      <c r="L7" s="6"/>
      <c r="M7" s="5"/>
      <c r="N7" s="5"/>
      <c r="O7" s="7"/>
    </row>
    <row r="8" spans="1:15" ht="25.5">
      <c r="A8" s="26">
        <v>2</v>
      </c>
      <c r="B8" s="55" t="s">
        <v>37</v>
      </c>
      <c r="C8" s="27"/>
      <c r="D8" s="27"/>
      <c r="E8" s="36" t="s">
        <v>118</v>
      </c>
      <c r="F8" s="38">
        <v>800</v>
      </c>
      <c r="G8" s="52">
        <v>20</v>
      </c>
      <c r="H8" s="41">
        <v>24</v>
      </c>
      <c r="I8" s="22">
        <f t="shared" si="0"/>
        <v>844</v>
      </c>
      <c r="J8" s="9"/>
      <c r="K8" s="8"/>
      <c r="L8" s="6"/>
      <c r="M8" s="8"/>
      <c r="N8" s="8"/>
      <c r="O8" s="7"/>
    </row>
    <row r="9" spans="1:15" ht="25.5">
      <c r="A9" s="26">
        <v>3</v>
      </c>
      <c r="B9" s="55" t="s">
        <v>38</v>
      </c>
      <c r="C9" s="27"/>
      <c r="D9" s="27"/>
      <c r="E9" s="36" t="s">
        <v>118</v>
      </c>
      <c r="F9" s="38">
        <v>200</v>
      </c>
      <c r="G9" s="52">
        <v>0</v>
      </c>
      <c r="H9" s="41">
        <v>20</v>
      </c>
      <c r="I9" s="22">
        <f t="shared" si="0"/>
        <v>220</v>
      </c>
      <c r="J9" s="9"/>
      <c r="K9" s="8"/>
      <c r="L9" s="6"/>
      <c r="M9" s="8"/>
      <c r="N9" s="8"/>
      <c r="O9" s="7"/>
    </row>
    <row r="10" spans="1:15" ht="25.5">
      <c r="A10" s="24">
        <v>4</v>
      </c>
      <c r="B10" s="55" t="s">
        <v>39</v>
      </c>
      <c r="C10" s="27"/>
      <c r="D10" s="27"/>
      <c r="E10" s="36" t="s">
        <v>118</v>
      </c>
      <c r="F10" s="38">
        <v>100</v>
      </c>
      <c r="G10" s="52">
        <v>0</v>
      </c>
      <c r="H10" s="41">
        <v>20</v>
      </c>
      <c r="I10" s="22">
        <f t="shared" si="0"/>
        <v>120</v>
      </c>
      <c r="J10" s="9"/>
      <c r="K10" s="8"/>
      <c r="L10" s="6"/>
      <c r="M10" s="8"/>
      <c r="N10" s="8"/>
      <c r="O10" s="7"/>
    </row>
    <row r="11" spans="1:15" ht="25.5">
      <c r="A11" s="26">
        <v>5</v>
      </c>
      <c r="B11" s="55" t="s">
        <v>183</v>
      </c>
      <c r="C11" s="27"/>
      <c r="D11" s="27"/>
      <c r="E11" s="36" t="s">
        <v>118</v>
      </c>
      <c r="F11" s="38">
        <v>350</v>
      </c>
      <c r="G11" s="53">
        <v>0</v>
      </c>
      <c r="H11" s="42">
        <v>15</v>
      </c>
      <c r="I11" s="22">
        <f t="shared" si="0"/>
        <v>365</v>
      </c>
      <c r="J11" s="9"/>
      <c r="K11" s="8"/>
      <c r="L11" s="6"/>
      <c r="M11" s="8"/>
      <c r="N11" s="8"/>
      <c r="O11" s="7"/>
    </row>
    <row r="12" spans="1:15" ht="76.5">
      <c r="A12" s="24">
        <v>6</v>
      </c>
      <c r="B12" s="55" t="s">
        <v>40</v>
      </c>
      <c r="C12" s="27"/>
      <c r="D12" s="27"/>
      <c r="E12" s="36" t="s">
        <v>118</v>
      </c>
      <c r="F12" s="38">
        <v>3500</v>
      </c>
      <c r="G12" s="52">
        <v>0</v>
      </c>
      <c r="H12" s="43">
        <v>20</v>
      </c>
      <c r="I12" s="22">
        <f t="shared" si="0"/>
        <v>3520</v>
      </c>
      <c r="J12" s="9"/>
      <c r="K12" s="8"/>
      <c r="L12" s="6"/>
      <c r="M12" s="8"/>
      <c r="N12" s="8"/>
      <c r="O12" s="7"/>
    </row>
    <row r="13" spans="1:15" ht="76.5">
      <c r="A13" s="26">
        <v>7</v>
      </c>
      <c r="B13" s="55" t="s">
        <v>41</v>
      </c>
      <c r="C13" s="27"/>
      <c r="D13" s="27"/>
      <c r="E13" s="36" t="s">
        <v>118</v>
      </c>
      <c r="F13" s="38">
        <v>3700</v>
      </c>
      <c r="G13" s="52">
        <v>0</v>
      </c>
      <c r="H13" s="43">
        <v>20</v>
      </c>
      <c r="I13" s="22">
        <f t="shared" si="0"/>
        <v>3720</v>
      </c>
      <c r="J13" s="9"/>
      <c r="K13" s="8"/>
      <c r="L13" s="6"/>
      <c r="M13" s="8"/>
      <c r="N13" s="8"/>
      <c r="O13" s="7"/>
    </row>
    <row r="14" spans="1:15" ht="76.5">
      <c r="A14" s="26">
        <v>8</v>
      </c>
      <c r="B14" s="55" t="s">
        <v>42</v>
      </c>
      <c r="C14" s="27"/>
      <c r="D14" s="27"/>
      <c r="E14" s="36" t="s">
        <v>118</v>
      </c>
      <c r="F14" s="38">
        <v>4500</v>
      </c>
      <c r="G14" s="52">
        <v>80</v>
      </c>
      <c r="H14" s="43">
        <v>180</v>
      </c>
      <c r="I14" s="22">
        <f t="shared" si="0"/>
        <v>4760</v>
      </c>
      <c r="J14" s="9"/>
      <c r="K14" s="8"/>
      <c r="L14" s="6"/>
      <c r="M14" s="8"/>
      <c r="N14" s="8"/>
      <c r="O14" s="7"/>
    </row>
    <row r="15" spans="1:15" ht="76.5">
      <c r="A15" s="24">
        <v>9</v>
      </c>
      <c r="B15" s="55" t="s">
        <v>43</v>
      </c>
      <c r="C15" s="27"/>
      <c r="D15" s="27"/>
      <c r="E15" s="36" t="s">
        <v>118</v>
      </c>
      <c r="F15" s="38">
        <v>1000</v>
      </c>
      <c r="G15" s="52">
        <v>0</v>
      </c>
      <c r="H15" s="43">
        <v>0</v>
      </c>
      <c r="I15" s="22">
        <f t="shared" si="0"/>
        <v>1000</v>
      </c>
      <c r="J15" s="9"/>
      <c r="K15" s="8"/>
      <c r="L15" s="6"/>
      <c r="M15" s="8"/>
      <c r="N15" s="8"/>
      <c r="O15" s="7"/>
    </row>
    <row r="16" spans="1:15" ht="15">
      <c r="A16" s="26">
        <v>10</v>
      </c>
      <c r="B16" s="55" t="s">
        <v>44</v>
      </c>
      <c r="C16" s="27"/>
      <c r="D16" s="27"/>
      <c r="E16" s="36" t="s">
        <v>118</v>
      </c>
      <c r="F16" s="38">
        <v>200</v>
      </c>
      <c r="G16" s="52">
        <v>0</v>
      </c>
      <c r="H16" s="43">
        <v>0</v>
      </c>
      <c r="I16" s="22">
        <f t="shared" si="0"/>
        <v>200</v>
      </c>
      <c r="J16" s="9"/>
      <c r="K16" s="8"/>
      <c r="L16" s="6"/>
      <c r="M16" s="8"/>
      <c r="N16" s="8"/>
      <c r="O16" s="7"/>
    </row>
    <row r="17" spans="1:15" ht="38.25">
      <c r="A17" s="24">
        <v>11</v>
      </c>
      <c r="B17" s="55" t="s">
        <v>7</v>
      </c>
      <c r="C17" s="27"/>
      <c r="D17" s="27"/>
      <c r="E17" s="36" t="s">
        <v>118</v>
      </c>
      <c r="F17" s="38">
        <v>120</v>
      </c>
      <c r="G17" s="52">
        <v>0</v>
      </c>
      <c r="H17" s="43">
        <v>2</v>
      </c>
      <c r="I17" s="22">
        <f t="shared" si="0"/>
        <v>122</v>
      </c>
      <c r="J17" s="9"/>
      <c r="K17" s="8"/>
      <c r="L17" s="6"/>
      <c r="M17" s="8"/>
      <c r="N17" s="8"/>
      <c r="O17" s="7"/>
    </row>
    <row r="18" spans="1:15" ht="38.25">
      <c r="A18" s="26">
        <v>12</v>
      </c>
      <c r="B18" s="55" t="s">
        <v>184</v>
      </c>
      <c r="C18" s="27"/>
      <c r="D18" s="27"/>
      <c r="E18" s="36" t="s">
        <v>118</v>
      </c>
      <c r="F18" s="38">
        <v>260</v>
      </c>
      <c r="G18" s="52">
        <v>40</v>
      </c>
      <c r="H18" s="43">
        <v>0</v>
      </c>
      <c r="I18" s="22">
        <f t="shared" si="0"/>
        <v>300</v>
      </c>
      <c r="J18" s="9"/>
      <c r="K18" s="8"/>
      <c r="L18" s="6"/>
      <c r="M18" s="8"/>
      <c r="N18" s="8"/>
      <c r="O18" s="7"/>
    </row>
    <row r="19" spans="1:15" ht="38.25">
      <c r="A19" s="26">
        <v>13</v>
      </c>
      <c r="B19" s="55" t="s">
        <v>185</v>
      </c>
      <c r="C19" s="27"/>
      <c r="D19" s="27"/>
      <c r="E19" s="36" t="s">
        <v>118</v>
      </c>
      <c r="F19" s="38">
        <v>800</v>
      </c>
      <c r="G19" s="52">
        <v>60</v>
      </c>
      <c r="H19" s="43">
        <v>0</v>
      </c>
      <c r="I19" s="22">
        <f t="shared" si="0"/>
        <v>860</v>
      </c>
      <c r="J19" s="9"/>
      <c r="K19" s="8"/>
      <c r="L19" s="6"/>
      <c r="M19" s="8"/>
      <c r="N19" s="8"/>
      <c r="O19" s="7"/>
    </row>
    <row r="20" spans="1:15" ht="38.25">
      <c r="A20" s="24">
        <v>14</v>
      </c>
      <c r="B20" s="55" t="s">
        <v>45</v>
      </c>
      <c r="C20" s="27"/>
      <c r="D20" s="27"/>
      <c r="E20" s="36" t="s">
        <v>118</v>
      </c>
      <c r="F20" s="38">
        <v>200</v>
      </c>
      <c r="G20" s="52">
        <v>40</v>
      </c>
      <c r="H20" s="43">
        <v>0</v>
      </c>
      <c r="I20" s="22">
        <f t="shared" si="0"/>
        <v>240</v>
      </c>
      <c r="J20" s="9"/>
      <c r="K20" s="8"/>
      <c r="L20" s="6"/>
      <c r="M20" s="8"/>
      <c r="N20" s="8"/>
      <c r="O20" s="7"/>
    </row>
    <row r="21" spans="1:15" ht="38.25">
      <c r="A21" s="26">
        <v>15</v>
      </c>
      <c r="B21" s="55" t="s">
        <v>46</v>
      </c>
      <c r="C21" s="27"/>
      <c r="D21" s="27"/>
      <c r="E21" s="36" t="s">
        <v>118</v>
      </c>
      <c r="F21" s="38">
        <v>230</v>
      </c>
      <c r="G21" s="52">
        <v>0</v>
      </c>
      <c r="H21" s="43">
        <v>0</v>
      </c>
      <c r="I21" s="22">
        <f t="shared" si="0"/>
        <v>230</v>
      </c>
      <c r="J21" s="9"/>
      <c r="K21" s="8"/>
      <c r="L21" s="6"/>
      <c r="M21" s="8"/>
      <c r="N21" s="8"/>
      <c r="O21" s="7"/>
    </row>
    <row r="22" spans="1:15" ht="63.75">
      <c r="A22" s="24">
        <v>16</v>
      </c>
      <c r="B22" s="55" t="s">
        <v>47</v>
      </c>
      <c r="C22" s="27"/>
      <c r="D22" s="27"/>
      <c r="E22" s="36" t="s">
        <v>118</v>
      </c>
      <c r="F22" s="38">
        <v>500</v>
      </c>
      <c r="G22" s="52">
        <v>0</v>
      </c>
      <c r="H22" s="43">
        <v>10</v>
      </c>
      <c r="I22" s="22">
        <f t="shared" si="0"/>
        <v>510</v>
      </c>
      <c r="J22" s="9"/>
      <c r="K22" s="8"/>
      <c r="L22" s="6"/>
      <c r="M22" s="8"/>
      <c r="N22" s="8"/>
      <c r="O22" s="7"/>
    </row>
    <row r="23" spans="1:15" ht="25.5">
      <c r="A23" s="26">
        <v>17</v>
      </c>
      <c r="B23" s="55" t="s">
        <v>48</v>
      </c>
      <c r="C23" s="27"/>
      <c r="D23" s="27"/>
      <c r="E23" s="36" t="s">
        <v>21</v>
      </c>
      <c r="F23" s="38">
        <v>5</v>
      </c>
      <c r="G23" s="52">
        <v>0</v>
      </c>
      <c r="H23" s="43">
        <v>0</v>
      </c>
      <c r="I23" s="22">
        <f t="shared" si="0"/>
        <v>5</v>
      </c>
      <c r="J23" s="9"/>
      <c r="K23" s="8"/>
      <c r="L23" s="6"/>
      <c r="M23" s="8"/>
      <c r="N23" s="8"/>
      <c r="O23" s="7"/>
    </row>
    <row r="24" spans="1:15" ht="25.5">
      <c r="A24" s="26">
        <v>18</v>
      </c>
      <c r="B24" s="55" t="s">
        <v>49</v>
      </c>
      <c r="C24" s="27"/>
      <c r="D24" s="27"/>
      <c r="E24" s="36" t="s">
        <v>118</v>
      </c>
      <c r="F24" s="38">
        <v>120</v>
      </c>
      <c r="G24" s="52">
        <v>0</v>
      </c>
      <c r="H24" s="43">
        <v>10</v>
      </c>
      <c r="I24" s="22">
        <f t="shared" si="0"/>
        <v>130</v>
      </c>
      <c r="J24" s="9"/>
      <c r="K24" s="8"/>
      <c r="L24" s="6"/>
      <c r="M24" s="8"/>
      <c r="N24" s="8"/>
      <c r="O24" s="7"/>
    </row>
    <row r="25" spans="1:15" ht="15">
      <c r="A25" s="24">
        <v>19</v>
      </c>
      <c r="B25" s="55" t="s">
        <v>14</v>
      </c>
      <c r="C25" s="27"/>
      <c r="D25" s="27"/>
      <c r="E25" s="36" t="s">
        <v>118</v>
      </c>
      <c r="F25" s="38">
        <v>700</v>
      </c>
      <c r="G25" s="52">
        <v>0</v>
      </c>
      <c r="H25" s="43">
        <v>50</v>
      </c>
      <c r="I25" s="22">
        <f t="shared" si="0"/>
        <v>750</v>
      </c>
      <c r="J25" s="9"/>
      <c r="K25" s="8"/>
      <c r="L25" s="6"/>
      <c r="M25" s="8"/>
      <c r="N25" s="8"/>
      <c r="O25" s="7"/>
    </row>
    <row r="26" spans="1:15" ht="51">
      <c r="A26" s="26">
        <v>20</v>
      </c>
      <c r="B26" s="55" t="s">
        <v>50</v>
      </c>
      <c r="C26" s="27"/>
      <c r="D26" s="27"/>
      <c r="E26" s="36" t="s">
        <v>118</v>
      </c>
      <c r="F26" s="38">
        <v>4000</v>
      </c>
      <c r="G26" s="52">
        <v>0</v>
      </c>
      <c r="H26" s="43">
        <v>200</v>
      </c>
      <c r="I26" s="22">
        <f t="shared" si="0"/>
        <v>4200</v>
      </c>
      <c r="J26" s="9"/>
      <c r="K26" s="8"/>
      <c r="L26" s="6"/>
      <c r="M26" s="8"/>
      <c r="N26" s="8"/>
      <c r="O26" s="7"/>
    </row>
    <row r="27" spans="1:15" ht="51">
      <c r="A27" s="24">
        <v>21</v>
      </c>
      <c r="B27" s="55" t="s">
        <v>190</v>
      </c>
      <c r="C27" s="27"/>
      <c r="D27" s="27"/>
      <c r="E27" s="36" t="s">
        <v>118</v>
      </c>
      <c r="F27" s="38">
        <v>200</v>
      </c>
      <c r="G27" s="52">
        <v>20</v>
      </c>
      <c r="H27" s="43">
        <v>225</v>
      </c>
      <c r="I27" s="22">
        <f t="shared" si="0"/>
        <v>445</v>
      </c>
      <c r="J27" s="9"/>
      <c r="K27" s="8"/>
      <c r="L27" s="6"/>
      <c r="M27" s="8"/>
      <c r="N27" s="8"/>
      <c r="O27" s="7"/>
    </row>
    <row r="28" spans="1:15" ht="15">
      <c r="A28" s="26">
        <v>22</v>
      </c>
      <c r="B28" s="55" t="s">
        <v>51</v>
      </c>
      <c r="C28" s="27"/>
      <c r="D28" s="27"/>
      <c r="E28" s="36" t="s">
        <v>118</v>
      </c>
      <c r="F28" s="38">
        <v>280</v>
      </c>
      <c r="G28" s="52">
        <v>0</v>
      </c>
      <c r="H28" s="43">
        <v>2</v>
      </c>
      <c r="I28" s="22">
        <f t="shared" si="0"/>
        <v>282</v>
      </c>
      <c r="J28" s="9"/>
      <c r="K28" s="8"/>
      <c r="L28" s="6"/>
      <c r="M28" s="8"/>
      <c r="N28" s="8"/>
      <c r="O28" s="7"/>
    </row>
    <row r="29" spans="1:15" ht="15">
      <c r="A29" s="26">
        <v>23</v>
      </c>
      <c r="B29" s="55" t="s">
        <v>52</v>
      </c>
      <c r="C29" s="27"/>
      <c r="D29" s="27"/>
      <c r="E29" s="36" t="s">
        <v>118</v>
      </c>
      <c r="F29" s="38">
        <v>100</v>
      </c>
      <c r="G29" s="52">
        <v>20</v>
      </c>
      <c r="H29" s="43">
        <v>20</v>
      </c>
      <c r="I29" s="22">
        <f t="shared" si="0"/>
        <v>140</v>
      </c>
      <c r="J29" s="9"/>
      <c r="K29" s="8"/>
      <c r="L29" s="6"/>
      <c r="M29" s="8"/>
      <c r="N29" s="8"/>
      <c r="O29" s="7"/>
    </row>
    <row r="30" spans="1:15" ht="25.5">
      <c r="A30" s="24">
        <v>24</v>
      </c>
      <c r="B30" s="55" t="s">
        <v>53</v>
      </c>
      <c r="C30" s="27"/>
      <c r="D30" s="27"/>
      <c r="E30" s="36" t="s">
        <v>118</v>
      </c>
      <c r="F30" s="38">
        <v>36000</v>
      </c>
      <c r="G30" s="52">
        <v>0</v>
      </c>
      <c r="H30" s="43">
        <v>0</v>
      </c>
      <c r="I30" s="22">
        <f t="shared" si="0"/>
        <v>36000</v>
      </c>
      <c r="J30" s="9"/>
      <c r="K30" s="8"/>
      <c r="L30" s="6"/>
      <c r="M30" s="8"/>
      <c r="N30" s="8"/>
      <c r="O30" s="7"/>
    </row>
    <row r="31" spans="1:15" ht="15">
      <c r="A31" s="26">
        <v>25</v>
      </c>
      <c r="B31" s="55" t="s">
        <v>54</v>
      </c>
      <c r="C31" s="27"/>
      <c r="D31" s="27"/>
      <c r="E31" s="36" t="s">
        <v>118</v>
      </c>
      <c r="F31" s="38">
        <v>3000</v>
      </c>
      <c r="G31" s="52">
        <v>0</v>
      </c>
      <c r="H31" s="43">
        <v>0</v>
      </c>
      <c r="I31" s="22">
        <f t="shared" si="0"/>
        <v>3000</v>
      </c>
      <c r="J31" s="9"/>
      <c r="K31" s="8"/>
      <c r="L31" s="6"/>
      <c r="M31" s="8"/>
      <c r="N31" s="8"/>
      <c r="O31" s="7"/>
    </row>
    <row r="32" spans="1:15" ht="15">
      <c r="A32" s="24">
        <v>26</v>
      </c>
      <c r="B32" s="55" t="s">
        <v>55</v>
      </c>
      <c r="C32" s="27"/>
      <c r="D32" s="27"/>
      <c r="E32" s="36" t="s">
        <v>118</v>
      </c>
      <c r="F32" s="38">
        <v>26000</v>
      </c>
      <c r="G32" s="52">
        <v>400</v>
      </c>
      <c r="H32" s="43">
        <v>2000</v>
      </c>
      <c r="I32" s="22">
        <f t="shared" si="0"/>
        <v>28400</v>
      </c>
      <c r="J32" s="9"/>
      <c r="K32" s="8"/>
      <c r="L32" s="6"/>
      <c r="M32" s="8"/>
      <c r="N32" s="8"/>
      <c r="O32" s="7"/>
    </row>
    <row r="33" spans="1:15" ht="15">
      <c r="A33" s="26">
        <v>27</v>
      </c>
      <c r="B33" s="55" t="s">
        <v>56</v>
      </c>
      <c r="C33" s="27"/>
      <c r="D33" s="27"/>
      <c r="E33" s="36" t="s">
        <v>118</v>
      </c>
      <c r="F33" s="38">
        <v>45000</v>
      </c>
      <c r="G33" s="52">
        <v>0</v>
      </c>
      <c r="H33" s="43">
        <v>0</v>
      </c>
      <c r="I33" s="22">
        <f t="shared" si="0"/>
        <v>45000</v>
      </c>
      <c r="J33" s="9"/>
      <c r="K33" s="8"/>
      <c r="L33" s="6"/>
      <c r="M33" s="8"/>
      <c r="N33" s="8"/>
      <c r="O33" s="7"/>
    </row>
    <row r="34" spans="1:15" ht="15">
      <c r="A34" s="26">
        <v>28</v>
      </c>
      <c r="B34" s="55" t="s">
        <v>57</v>
      </c>
      <c r="C34" s="27"/>
      <c r="D34" s="27"/>
      <c r="E34" s="36" t="s">
        <v>118</v>
      </c>
      <c r="F34" s="38">
        <v>18000</v>
      </c>
      <c r="G34" s="52">
        <v>0</v>
      </c>
      <c r="H34" s="43">
        <v>15000</v>
      </c>
      <c r="I34" s="22">
        <f t="shared" si="0"/>
        <v>33000</v>
      </c>
      <c r="J34" s="9"/>
      <c r="K34" s="8"/>
      <c r="L34" s="6"/>
      <c r="M34" s="8"/>
      <c r="N34" s="8"/>
      <c r="O34" s="7"/>
    </row>
    <row r="35" spans="1:15" ht="15">
      <c r="A35" s="24">
        <v>29</v>
      </c>
      <c r="B35" s="55" t="s">
        <v>58</v>
      </c>
      <c r="C35" s="27"/>
      <c r="D35" s="27"/>
      <c r="E35" s="36" t="s">
        <v>118</v>
      </c>
      <c r="F35" s="38">
        <v>20000</v>
      </c>
      <c r="G35" s="52">
        <v>0</v>
      </c>
      <c r="H35" s="43">
        <v>500</v>
      </c>
      <c r="I35" s="22">
        <f t="shared" si="0"/>
        <v>20500</v>
      </c>
      <c r="J35" s="9"/>
      <c r="K35" s="8"/>
      <c r="L35" s="6"/>
      <c r="M35" s="8"/>
      <c r="N35" s="8"/>
      <c r="O35" s="7"/>
    </row>
    <row r="36" spans="1:15" ht="15">
      <c r="A36" s="26">
        <v>30</v>
      </c>
      <c r="B36" s="55" t="s">
        <v>59</v>
      </c>
      <c r="C36" s="27"/>
      <c r="D36" s="27"/>
      <c r="E36" s="36" t="s">
        <v>118</v>
      </c>
      <c r="F36" s="38">
        <v>30000</v>
      </c>
      <c r="G36" s="52">
        <v>0</v>
      </c>
      <c r="H36" s="43">
        <v>0</v>
      </c>
      <c r="I36" s="22">
        <f t="shared" si="0"/>
        <v>30000</v>
      </c>
      <c r="J36" s="9"/>
      <c r="K36" s="8"/>
      <c r="L36" s="6"/>
      <c r="M36" s="8"/>
      <c r="N36" s="8"/>
      <c r="O36" s="7"/>
    </row>
    <row r="37" spans="1:15" ht="15">
      <c r="A37" s="24">
        <v>31</v>
      </c>
      <c r="B37" s="55" t="s">
        <v>60</v>
      </c>
      <c r="C37" s="27"/>
      <c r="D37" s="27"/>
      <c r="E37" s="36" t="s">
        <v>118</v>
      </c>
      <c r="F37" s="38">
        <v>35000</v>
      </c>
      <c r="G37" s="52">
        <v>1000</v>
      </c>
      <c r="H37" s="43">
        <v>6000</v>
      </c>
      <c r="I37" s="22">
        <f t="shared" si="0"/>
        <v>42000</v>
      </c>
      <c r="J37" s="9"/>
      <c r="K37" s="8"/>
      <c r="L37" s="6"/>
      <c r="M37" s="8"/>
      <c r="N37" s="8"/>
      <c r="O37" s="7"/>
    </row>
    <row r="38" spans="1:15" ht="25.5">
      <c r="A38" s="26">
        <v>32</v>
      </c>
      <c r="B38" s="55" t="s">
        <v>8</v>
      </c>
      <c r="C38" s="27"/>
      <c r="D38" s="27"/>
      <c r="E38" s="36" t="s">
        <v>118</v>
      </c>
      <c r="F38" s="38">
        <v>270</v>
      </c>
      <c r="G38" s="52">
        <v>0</v>
      </c>
      <c r="H38" s="43">
        <v>0</v>
      </c>
      <c r="I38" s="22">
        <f t="shared" si="0"/>
        <v>270</v>
      </c>
      <c r="J38" s="9"/>
      <c r="K38" s="8"/>
      <c r="L38" s="6"/>
      <c r="M38" s="8"/>
      <c r="N38" s="8"/>
      <c r="O38" s="7"/>
    </row>
    <row r="39" spans="1:15" ht="29.25" customHeight="1">
      <c r="A39" s="26">
        <v>33</v>
      </c>
      <c r="B39" s="55" t="s">
        <v>186</v>
      </c>
      <c r="C39" s="27"/>
      <c r="D39" s="27"/>
      <c r="E39" s="36" t="s">
        <v>118</v>
      </c>
      <c r="F39" s="38">
        <v>45</v>
      </c>
      <c r="G39" s="52">
        <v>0</v>
      </c>
      <c r="H39" s="43">
        <v>50</v>
      </c>
      <c r="I39" s="22">
        <f aca="true" t="shared" si="1" ref="I39:I71">SUM(F39:H39)</f>
        <v>95</v>
      </c>
      <c r="J39" s="9"/>
      <c r="K39" s="8"/>
      <c r="L39" s="6"/>
      <c r="M39" s="8"/>
      <c r="N39" s="8"/>
      <c r="O39" s="7"/>
    </row>
    <row r="40" spans="1:15" ht="38.25">
      <c r="A40" s="24">
        <v>34</v>
      </c>
      <c r="B40" s="55" t="s">
        <v>61</v>
      </c>
      <c r="C40" s="27"/>
      <c r="D40" s="27"/>
      <c r="E40" s="36" t="s">
        <v>118</v>
      </c>
      <c r="F40" s="38">
        <v>100000</v>
      </c>
      <c r="G40" s="52">
        <v>1000</v>
      </c>
      <c r="H40" s="43">
        <v>3000</v>
      </c>
      <c r="I40" s="22">
        <f t="shared" si="1"/>
        <v>104000</v>
      </c>
      <c r="J40" s="9"/>
      <c r="K40" s="8"/>
      <c r="L40" s="6"/>
      <c r="M40" s="8"/>
      <c r="N40" s="8"/>
      <c r="O40" s="7"/>
    </row>
    <row r="41" spans="1:15" ht="38.25">
      <c r="A41" s="26">
        <v>35</v>
      </c>
      <c r="B41" s="55" t="s">
        <v>62</v>
      </c>
      <c r="C41" s="27"/>
      <c r="D41" s="27"/>
      <c r="E41" s="36" t="s">
        <v>118</v>
      </c>
      <c r="F41" s="38">
        <v>5000</v>
      </c>
      <c r="G41" s="52">
        <v>0</v>
      </c>
      <c r="H41" s="43">
        <v>0</v>
      </c>
      <c r="I41" s="22">
        <f t="shared" si="1"/>
        <v>5000</v>
      </c>
      <c r="J41" s="9"/>
      <c r="K41" s="8"/>
      <c r="L41" s="6"/>
      <c r="M41" s="8"/>
      <c r="N41" s="8"/>
      <c r="O41" s="7"/>
    </row>
    <row r="42" spans="1:15" ht="25.5">
      <c r="A42" s="24">
        <v>36</v>
      </c>
      <c r="B42" s="55" t="s">
        <v>63</v>
      </c>
      <c r="C42" s="27"/>
      <c r="D42" s="27"/>
      <c r="E42" s="36" t="s">
        <v>118</v>
      </c>
      <c r="F42" s="38">
        <v>70</v>
      </c>
      <c r="G42" s="52">
        <v>0</v>
      </c>
      <c r="H42" s="43">
        <v>10</v>
      </c>
      <c r="I42" s="22">
        <f t="shared" si="1"/>
        <v>80</v>
      </c>
      <c r="J42" s="9"/>
      <c r="K42" s="8"/>
      <c r="L42" s="6"/>
      <c r="M42" s="8"/>
      <c r="N42" s="8"/>
      <c r="O42" s="7"/>
    </row>
    <row r="43" spans="1:15" ht="63.75">
      <c r="A43" s="26">
        <v>37</v>
      </c>
      <c r="B43" s="55" t="s">
        <v>187</v>
      </c>
      <c r="C43" s="27"/>
      <c r="D43" s="27"/>
      <c r="E43" s="36" t="s">
        <v>118</v>
      </c>
      <c r="F43" s="38">
        <v>4000</v>
      </c>
      <c r="G43" s="52">
        <v>20</v>
      </c>
      <c r="H43" s="43">
        <v>0</v>
      </c>
      <c r="I43" s="22">
        <f t="shared" si="1"/>
        <v>4020</v>
      </c>
      <c r="J43" s="9"/>
      <c r="K43" s="8"/>
      <c r="L43" s="6"/>
      <c r="M43" s="8"/>
      <c r="N43" s="8"/>
      <c r="O43" s="7"/>
    </row>
    <row r="44" spans="1:15" ht="63.75">
      <c r="A44" s="26">
        <v>38</v>
      </c>
      <c r="B44" s="55" t="s">
        <v>64</v>
      </c>
      <c r="C44" s="27"/>
      <c r="D44" s="27"/>
      <c r="E44" s="36" t="s">
        <v>118</v>
      </c>
      <c r="F44" s="38">
        <v>750</v>
      </c>
      <c r="G44" s="52">
        <v>0</v>
      </c>
      <c r="H44" s="43">
        <v>0</v>
      </c>
      <c r="I44" s="22">
        <f t="shared" si="1"/>
        <v>750</v>
      </c>
      <c r="J44" s="9"/>
      <c r="K44" s="8"/>
      <c r="L44" s="6"/>
      <c r="M44" s="8"/>
      <c r="N44" s="8"/>
      <c r="O44" s="7"/>
    </row>
    <row r="45" spans="1:15" ht="38.25">
      <c r="A45" s="24">
        <v>39</v>
      </c>
      <c r="B45" s="55" t="s">
        <v>65</v>
      </c>
      <c r="C45" s="27"/>
      <c r="D45" s="27"/>
      <c r="E45" s="36" t="s">
        <v>118</v>
      </c>
      <c r="F45" s="38">
        <v>160</v>
      </c>
      <c r="G45" s="52">
        <v>0</v>
      </c>
      <c r="H45" s="43">
        <v>5</v>
      </c>
      <c r="I45" s="22">
        <f t="shared" si="1"/>
        <v>165</v>
      </c>
      <c r="J45" s="9"/>
      <c r="K45" s="8"/>
      <c r="L45" s="6"/>
      <c r="M45" s="8"/>
      <c r="N45" s="8"/>
      <c r="O45" s="7"/>
    </row>
    <row r="46" spans="1:15" ht="38.25">
      <c r="A46" s="26">
        <v>40</v>
      </c>
      <c r="B46" s="55" t="s">
        <v>66</v>
      </c>
      <c r="C46" s="27"/>
      <c r="D46" s="27"/>
      <c r="E46" s="36" t="s">
        <v>118</v>
      </c>
      <c r="F46" s="38">
        <v>900</v>
      </c>
      <c r="G46" s="52">
        <v>0</v>
      </c>
      <c r="H46" s="43">
        <v>300</v>
      </c>
      <c r="I46" s="22">
        <f t="shared" si="1"/>
        <v>1200</v>
      </c>
      <c r="J46" s="9"/>
      <c r="K46" s="8"/>
      <c r="L46" s="6"/>
      <c r="M46" s="8"/>
      <c r="N46" s="8"/>
      <c r="O46" s="7"/>
    </row>
    <row r="47" spans="1:15" ht="25.5">
      <c r="A47" s="24">
        <v>41</v>
      </c>
      <c r="B47" s="55" t="s">
        <v>67</v>
      </c>
      <c r="C47" s="27"/>
      <c r="D47" s="27"/>
      <c r="E47" s="36" t="s">
        <v>21</v>
      </c>
      <c r="F47" s="38">
        <v>5</v>
      </c>
      <c r="G47" s="52">
        <v>0</v>
      </c>
      <c r="H47" s="43">
        <v>3</v>
      </c>
      <c r="I47" s="22">
        <f t="shared" si="1"/>
        <v>8</v>
      </c>
      <c r="J47" s="9"/>
      <c r="K47" s="8"/>
      <c r="L47" s="6"/>
      <c r="M47" s="8"/>
      <c r="N47" s="8"/>
      <c r="O47" s="7"/>
    </row>
    <row r="48" spans="1:15" ht="25.5">
      <c r="A48" s="26">
        <v>42</v>
      </c>
      <c r="B48" s="55" t="s">
        <v>68</v>
      </c>
      <c r="C48" s="27"/>
      <c r="D48" s="27"/>
      <c r="E48" s="36" t="s">
        <v>21</v>
      </c>
      <c r="F48" s="38">
        <v>5</v>
      </c>
      <c r="G48" s="52">
        <v>0</v>
      </c>
      <c r="H48" s="43">
        <v>3</v>
      </c>
      <c r="I48" s="22">
        <f t="shared" si="1"/>
        <v>8</v>
      </c>
      <c r="J48" s="9"/>
      <c r="K48" s="8"/>
      <c r="L48" s="6"/>
      <c r="M48" s="8"/>
      <c r="N48" s="8"/>
      <c r="O48" s="7"/>
    </row>
    <row r="49" spans="1:15" ht="15">
      <c r="A49" s="26">
        <v>43</v>
      </c>
      <c r="B49" s="55" t="s">
        <v>69</v>
      </c>
      <c r="C49" s="27"/>
      <c r="D49" s="27"/>
      <c r="E49" s="36" t="s">
        <v>118</v>
      </c>
      <c r="F49" s="38">
        <v>900</v>
      </c>
      <c r="G49" s="52">
        <v>0</v>
      </c>
      <c r="H49" s="43">
        <v>24</v>
      </c>
      <c r="I49" s="22">
        <f t="shared" si="1"/>
        <v>924</v>
      </c>
      <c r="J49" s="9"/>
      <c r="K49" s="8"/>
      <c r="L49" s="6"/>
      <c r="M49" s="8"/>
      <c r="N49" s="8"/>
      <c r="O49" s="7"/>
    </row>
    <row r="50" spans="1:15" ht="25.5">
      <c r="A50" s="24">
        <v>44</v>
      </c>
      <c r="B50" s="55" t="s">
        <v>70</v>
      </c>
      <c r="C50" s="27"/>
      <c r="D50" s="27"/>
      <c r="E50" s="36" t="s">
        <v>13</v>
      </c>
      <c r="F50" s="38">
        <v>80</v>
      </c>
      <c r="G50" s="52">
        <v>0</v>
      </c>
      <c r="H50" s="43">
        <v>0</v>
      </c>
      <c r="I50" s="22">
        <f t="shared" si="1"/>
        <v>80</v>
      </c>
      <c r="J50" s="9"/>
      <c r="K50" s="8"/>
      <c r="L50" s="6"/>
      <c r="M50" s="8"/>
      <c r="N50" s="8"/>
      <c r="O50" s="7"/>
    </row>
    <row r="51" spans="1:15" ht="25.5">
      <c r="A51" s="26">
        <v>45</v>
      </c>
      <c r="B51" s="55" t="s">
        <v>71</v>
      </c>
      <c r="C51" s="27"/>
      <c r="D51" s="27"/>
      <c r="E51" s="36" t="s">
        <v>13</v>
      </c>
      <c r="F51" s="38">
        <v>95</v>
      </c>
      <c r="G51" s="52">
        <v>0</v>
      </c>
      <c r="H51" s="43">
        <v>0</v>
      </c>
      <c r="I51" s="22">
        <f t="shared" si="1"/>
        <v>95</v>
      </c>
      <c r="J51" s="9"/>
      <c r="K51" s="8"/>
      <c r="L51" s="6"/>
      <c r="M51" s="8"/>
      <c r="N51" s="8"/>
      <c r="O51" s="7"/>
    </row>
    <row r="52" spans="1:15" ht="25.5">
      <c r="A52" s="24">
        <v>46</v>
      </c>
      <c r="B52" s="55" t="s">
        <v>72</v>
      </c>
      <c r="C52" s="27"/>
      <c r="D52" s="27"/>
      <c r="E52" s="36" t="s">
        <v>13</v>
      </c>
      <c r="F52" s="38">
        <v>15</v>
      </c>
      <c r="G52" s="52">
        <v>10</v>
      </c>
      <c r="H52" s="43">
        <v>10</v>
      </c>
      <c r="I52" s="22">
        <f t="shared" si="1"/>
        <v>35</v>
      </c>
      <c r="J52" s="9"/>
      <c r="K52" s="8"/>
      <c r="L52" s="6"/>
      <c r="M52" s="8"/>
      <c r="N52" s="8"/>
      <c r="O52" s="7"/>
    </row>
    <row r="53" spans="1:15" ht="25.5">
      <c r="A53" s="26">
        <v>47</v>
      </c>
      <c r="B53" s="55" t="s">
        <v>73</v>
      </c>
      <c r="C53" s="27"/>
      <c r="D53" s="27"/>
      <c r="E53" s="36" t="s">
        <v>13</v>
      </c>
      <c r="F53" s="38">
        <v>15000</v>
      </c>
      <c r="G53" s="52">
        <v>60</v>
      </c>
      <c r="H53" s="43">
        <v>600</v>
      </c>
      <c r="I53" s="22">
        <f t="shared" si="1"/>
        <v>15660</v>
      </c>
      <c r="J53" s="9"/>
      <c r="K53" s="8"/>
      <c r="L53" s="6"/>
      <c r="M53" s="8"/>
      <c r="N53" s="8"/>
      <c r="O53" s="7"/>
    </row>
    <row r="54" spans="1:15" ht="51">
      <c r="A54" s="26">
        <v>48</v>
      </c>
      <c r="B54" s="55" t="s">
        <v>74</v>
      </c>
      <c r="C54" s="27"/>
      <c r="D54" s="27"/>
      <c r="E54" s="36" t="s">
        <v>118</v>
      </c>
      <c r="F54" s="38">
        <v>36000</v>
      </c>
      <c r="G54" s="52">
        <v>0</v>
      </c>
      <c r="H54" s="43">
        <v>0</v>
      </c>
      <c r="I54" s="22">
        <f t="shared" si="1"/>
        <v>36000</v>
      </c>
      <c r="J54" s="9"/>
      <c r="K54" s="8"/>
      <c r="L54" s="6"/>
      <c r="M54" s="8"/>
      <c r="N54" s="8"/>
      <c r="O54" s="7"/>
    </row>
    <row r="55" spans="1:15" ht="38.25">
      <c r="A55" s="24">
        <v>49</v>
      </c>
      <c r="B55" s="55" t="s">
        <v>191</v>
      </c>
      <c r="C55" s="27"/>
      <c r="D55" s="27"/>
      <c r="E55" s="36" t="s">
        <v>118</v>
      </c>
      <c r="F55" s="38">
        <v>900</v>
      </c>
      <c r="G55" s="52">
        <v>0</v>
      </c>
      <c r="H55" s="43">
        <v>0</v>
      </c>
      <c r="I55" s="22">
        <f t="shared" si="1"/>
        <v>900</v>
      </c>
      <c r="J55" s="9"/>
      <c r="K55" s="8"/>
      <c r="L55" s="6"/>
      <c r="M55" s="8"/>
      <c r="N55" s="8"/>
      <c r="O55" s="7"/>
    </row>
    <row r="56" spans="1:15" ht="25.5">
      <c r="A56" s="26">
        <v>50</v>
      </c>
      <c r="B56" s="55" t="s">
        <v>192</v>
      </c>
      <c r="C56" s="27"/>
      <c r="D56" s="27"/>
      <c r="E56" s="57" t="s">
        <v>12</v>
      </c>
      <c r="F56" s="38">
        <v>70000</v>
      </c>
      <c r="G56" s="52">
        <v>0</v>
      </c>
      <c r="H56" s="43">
        <v>0</v>
      </c>
      <c r="I56" s="22">
        <f>SUM(F56:H56)</f>
        <v>70000</v>
      </c>
      <c r="J56" s="9"/>
      <c r="K56" s="8"/>
      <c r="L56" s="6"/>
      <c r="M56" s="8"/>
      <c r="N56" s="8"/>
      <c r="O56" s="7"/>
    </row>
    <row r="57" spans="1:15" ht="15">
      <c r="A57" s="24">
        <v>51</v>
      </c>
      <c r="B57" s="55" t="s">
        <v>75</v>
      </c>
      <c r="C57" s="27"/>
      <c r="D57" s="27"/>
      <c r="E57" s="36" t="s">
        <v>118</v>
      </c>
      <c r="F57" s="38">
        <v>7000</v>
      </c>
      <c r="G57" s="52">
        <v>0</v>
      </c>
      <c r="H57" s="43">
        <v>100</v>
      </c>
      <c r="I57" s="22">
        <f t="shared" si="1"/>
        <v>7100</v>
      </c>
      <c r="J57" s="9"/>
      <c r="K57" s="8"/>
      <c r="L57" s="6"/>
      <c r="M57" s="8"/>
      <c r="N57" s="8"/>
      <c r="O57" s="7"/>
    </row>
    <row r="58" spans="1:15" ht="51">
      <c r="A58" s="26">
        <v>52</v>
      </c>
      <c r="B58" s="55" t="s">
        <v>76</v>
      </c>
      <c r="C58" s="27"/>
      <c r="D58" s="27"/>
      <c r="E58" s="36" t="s">
        <v>118</v>
      </c>
      <c r="F58" s="38">
        <v>300</v>
      </c>
      <c r="G58" s="52">
        <v>0</v>
      </c>
      <c r="H58" s="43">
        <v>30</v>
      </c>
      <c r="I58" s="22">
        <f t="shared" si="1"/>
        <v>330</v>
      </c>
      <c r="J58" s="9"/>
      <c r="K58" s="8"/>
      <c r="L58" s="6"/>
      <c r="M58" s="8"/>
      <c r="N58" s="8"/>
      <c r="O58" s="7"/>
    </row>
    <row r="59" spans="1:15" ht="15">
      <c r="A59" s="26">
        <v>53</v>
      </c>
      <c r="B59" s="55" t="s">
        <v>77</v>
      </c>
      <c r="C59" s="27"/>
      <c r="D59" s="27"/>
      <c r="E59" s="36" t="s">
        <v>119</v>
      </c>
      <c r="F59" s="38">
        <v>140</v>
      </c>
      <c r="G59" s="52">
        <v>0</v>
      </c>
      <c r="H59" s="43">
        <v>0</v>
      </c>
      <c r="I59" s="22">
        <f t="shared" si="1"/>
        <v>140</v>
      </c>
      <c r="J59" s="9"/>
      <c r="K59" s="8"/>
      <c r="L59" s="6"/>
      <c r="M59" s="8"/>
      <c r="N59" s="8"/>
      <c r="O59" s="7"/>
    </row>
    <row r="60" spans="1:15" ht="15">
      <c r="A60" s="24">
        <v>54</v>
      </c>
      <c r="B60" s="55" t="s">
        <v>78</v>
      </c>
      <c r="C60" s="27"/>
      <c r="D60" s="27"/>
      <c r="E60" s="36" t="s">
        <v>119</v>
      </c>
      <c r="F60" s="38">
        <v>20</v>
      </c>
      <c r="G60" s="52">
        <v>0</v>
      </c>
      <c r="H60" s="43">
        <v>0</v>
      </c>
      <c r="I60" s="22">
        <f t="shared" si="1"/>
        <v>20</v>
      </c>
      <c r="J60" s="9"/>
      <c r="K60" s="8"/>
      <c r="L60" s="6"/>
      <c r="M60" s="8"/>
      <c r="N60" s="8"/>
      <c r="O60" s="7"/>
    </row>
    <row r="61" spans="1:15" ht="25.5">
      <c r="A61" s="26">
        <v>55</v>
      </c>
      <c r="B61" s="55" t="s">
        <v>79</v>
      </c>
      <c r="C61" s="27"/>
      <c r="D61" s="27"/>
      <c r="E61" s="36" t="s">
        <v>118</v>
      </c>
      <c r="F61" s="38">
        <v>3000</v>
      </c>
      <c r="G61" s="52">
        <v>0</v>
      </c>
      <c r="H61" s="43">
        <v>0</v>
      </c>
      <c r="I61" s="22">
        <f t="shared" si="1"/>
        <v>3000</v>
      </c>
      <c r="J61" s="9"/>
      <c r="K61" s="8"/>
      <c r="L61" s="6"/>
      <c r="M61" s="8"/>
      <c r="N61" s="8"/>
      <c r="O61" s="7"/>
    </row>
    <row r="62" spans="1:15" ht="15">
      <c r="A62" s="24">
        <v>56</v>
      </c>
      <c r="B62" s="55" t="s">
        <v>11</v>
      </c>
      <c r="C62" s="27"/>
      <c r="D62" s="27"/>
      <c r="E62" s="36" t="s">
        <v>118</v>
      </c>
      <c r="F62" s="38">
        <v>40</v>
      </c>
      <c r="G62" s="52">
        <v>0</v>
      </c>
      <c r="H62" s="43">
        <v>5</v>
      </c>
      <c r="I62" s="22">
        <f t="shared" si="1"/>
        <v>45</v>
      </c>
      <c r="J62" s="9"/>
      <c r="K62" s="8"/>
      <c r="L62" s="6"/>
      <c r="M62" s="8"/>
      <c r="N62" s="8"/>
      <c r="O62" s="7"/>
    </row>
    <row r="63" spans="1:15" ht="63.75">
      <c r="A63" s="26">
        <v>57</v>
      </c>
      <c r="B63" s="55" t="s">
        <v>80</v>
      </c>
      <c r="C63" s="28"/>
      <c r="D63" s="27"/>
      <c r="E63" s="36" t="s">
        <v>118</v>
      </c>
      <c r="F63" s="38">
        <v>900</v>
      </c>
      <c r="G63" s="52">
        <v>0</v>
      </c>
      <c r="H63" s="43">
        <v>200</v>
      </c>
      <c r="I63" s="22">
        <f t="shared" si="1"/>
        <v>1100</v>
      </c>
      <c r="J63" s="9"/>
      <c r="K63" s="8"/>
      <c r="L63" s="6"/>
      <c r="M63" s="8"/>
      <c r="N63" s="8"/>
      <c r="O63" s="7"/>
    </row>
    <row r="64" spans="1:15" ht="63.75">
      <c r="A64" s="26">
        <v>58</v>
      </c>
      <c r="B64" s="55" t="s">
        <v>81</v>
      </c>
      <c r="C64" s="27"/>
      <c r="D64" s="27"/>
      <c r="E64" s="36" t="s">
        <v>118</v>
      </c>
      <c r="F64" s="38">
        <v>600</v>
      </c>
      <c r="G64" s="52">
        <v>0</v>
      </c>
      <c r="H64" s="43">
        <v>100</v>
      </c>
      <c r="I64" s="22">
        <f t="shared" si="1"/>
        <v>700</v>
      </c>
      <c r="J64" s="9"/>
      <c r="K64" s="8"/>
      <c r="L64" s="6"/>
      <c r="M64" s="8"/>
      <c r="N64" s="8"/>
      <c r="O64" s="7"/>
    </row>
    <row r="65" spans="1:15" ht="51">
      <c r="A65" s="24">
        <v>59</v>
      </c>
      <c r="B65" s="55" t="s">
        <v>82</v>
      </c>
      <c r="C65" s="27"/>
      <c r="D65" s="27"/>
      <c r="E65" s="36" t="s">
        <v>118</v>
      </c>
      <c r="F65" s="38">
        <v>30</v>
      </c>
      <c r="G65" s="52">
        <v>0</v>
      </c>
      <c r="H65" s="43">
        <v>0</v>
      </c>
      <c r="I65" s="22">
        <f t="shared" si="1"/>
        <v>30</v>
      </c>
      <c r="J65" s="9"/>
      <c r="K65" s="8"/>
      <c r="L65" s="6"/>
      <c r="M65" s="8"/>
      <c r="N65" s="8"/>
      <c r="O65" s="7"/>
    </row>
    <row r="66" spans="1:15" ht="15">
      <c r="A66" s="26">
        <v>60</v>
      </c>
      <c r="B66" s="55" t="s">
        <v>83</v>
      </c>
      <c r="C66" s="27"/>
      <c r="D66" s="27"/>
      <c r="E66" s="36" t="s">
        <v>118</v>
      </c>
      <c r="F66" s="38">
        <v>60000</v>
      </c>
      <c r="G66" s="52">
        <v>0</v>
      </c>
      <c r="H66" s="43">
        <v>0</v>
      </c>
      <c r="I66" s="22">
        <f t="shared" si="1"/>
        <v>60000</v>
      </c>
      <c r="J66" s="9"/>
      <c r="K66" s="8"/>
      <c r="L66" s="6"/>
      <c r="M66" s="8"/>
      <c r="N66" s="8"/>
      <c r="O66" s="7"/>
    </row>
    <row r="67" spans="1:15" ht="38.25">
      <c r="A67" s="24">
        <v>61</v>
      </c>
      <c r="B67" s="55" t="s">
        <v>84</v>
      </c>
      <c r="C67" s="27"/>
      <c r="D67" s="27"/>
      <c r="E67" s="36" t="s">
        <v>118</v>
      </c>
      <c r="F67" s="38">
        <v>5000</v>
      </c>
      <c r="G67" s="52">
        <v>0</v>
      </c>
      <c r="H67" s="43">
        <v>0</v>
      </c>
      <c r="I67" s="22">
        <f t="shared" si="1"/>
        <v>5000</v>
      </c>
      <c r="J67" s="9"/>
      <c r="K67" s="8"/>
      <c r="L67" s="6"/>
      <c r="M67" s="8"/>
      <c r="N67" s="8"/>
      <c r="O67" s="7"/>
    </row>
    <row r="68" spans="1:15" ht="25.5">
      <c r="A68" s="26">
        <v>62</v>
      </c>
      <c r="B68" s="55" t="s">
        <v>85</v>
      </c>
      <c r="C68" s="27"/>
      <c r="D68" s="27"/>
      <c r="E68" s="36" t="s">
        <v>118</v>
      </c>
      <c r="F68" s="38">
        <v>20</v>
      </c>
      <c r="G68" s="52">
        <v>0</v>
      </c>
      <c r="H68" s="43">
        <v>0</v>
      </c>
      <c r="I68" s="22">
        <f t="shared" si="1"/>
        <v>20</v>
      </c>
      <c r="J68" s="9"/>
      <c r="K68" s="8"/>
      <c r="L68" s="6"/>
      <c r="M68" s="8"/>
      <c r="N68" s="8"/>
      <c r="O68" s="7"/>
    </row>
    <row r="69" spans="1:15" ht="15">
      <c r="A69" s="26">
        <v>63</v>
      </c>
      <c r="B69" s="55" t="s">
        <v>86</v>
      </c>
      <c r="C69" s="27"/>
      <c r="D69" s="27"/>
      <c r="E69" s="36" t="s">
        <v>21</v>
      </c>
      <c r="F69" s="38">
        <v>60</v>
      </c>
      <c r="G69" s="52">
        <v>20</v>
      </c>
      <c r="H69" s="43">
        <v>5</v>
      </c>
      <c r="I69" s="22">
        <f t="shared" si="1"/>
        <v>85</v>
      </c>
      <c r="J69" s="9"/>
      <c r="K69" s="8"/>
      <c r="L69" s="6"/>
      <c r="M69" s="8"/>
      <c r="N69" s="8"/>
      <c r="O69" s="7"/>
    </row>
    <row r="70" spans="1:15" ht="15">
      <c r="A70" s="24">
        <v>64</v>
      </c>
      <c r="B70" s="55" t="s">
        <v>87</v>
      </c>
      <c r="C70" s="27"/>
      <c r="D70" s="27"/>
      <c r="E70" s="36" t="s">
        <v>21</v>
      </c>
      <c r="F70" s="38">
        <v>1300</v>
      </c>
      <c r="G70" s="52">
        <v>40</v>
      </c>
      <c r="H70" s="43">
        <v>100</v>
      </c>
      <c r="I70" s="22">
        <f t="shared" si="1"/>
        <v>1440</v>
      </c>
      <c r="J70" s="9"/>
      <c r="K70" s="8"/>
      <c r="L70" s="6"/>
      <c r="M70" s="8"/>
      <c r="N70" s="8"/>
      <c r="O70" s="7"/>
    </row>
    <row r="71" spans="1:15" ht="15">
      <c r="A71" s="26">
        <v>65</v>
      </c>
      <c r="B71" s="55" t="s">
        <v>88</v>
      </c>
      <c r="C71" s="27"/>
      <c r="D71" s="27"/>
      <c r="E71" s="36" t="s">
        <v>118</v>
      </c>
      <c r="F71" s="38">
        <v>400</v>
      </c>
      <c r="G71" s="52">
        <v>60</v>
      </c>
      <c r="H71" s="43">
        <v>0</v>
      </c>
      <c r="I71" s="22">
        <f t="shared" si="1"/>
        <v>460</v>
      </c>
      <c r="J71" s="9"/>
      <c r="K71" s="8"/>
      <c r="L71" s="6"/>
      <c r="M71" s="8"/>
      <c r="N71" s="8"/>
      <c r="O71" s="7"/>
    </row>
    <row r="72" spans="1:15" ht="25.5">
      <c r="A72" s="24">
        <v>66</v>
      </c>
      <c r="B72" s="55" t="s">
        <v>89</v>
      </c>
      <c r="C72" s="27"/>
      <c r="D72" s="27"/>
      <c r="E72" s="36" t="s">
        <v>118</v>
      </c>
      <c r="F72" s="38">
        <v>2500</v>
      </c>
      <c r="G72" s="52">
        <v>0</v>
      </c>
      <c r="H72" s="43">
        <v>0</v>
      </c>
      <c r="I72" s="22">
        <f aca="true" t="shared" si="2" ref="I72:I103">SUM(F72:H72)</f>
        <v>2500</v>
      </c>
      <c r="J72" s="9"/>
      <c r="K72" s="8"/>
      <c r="L72" s="6"/>
      <c r="M72" s="8"/>
      <c r="N72" s="8"/>
      <c r="O72" s="7"/>
    </row>
    <row r="73" spans="1:15" ht="38.25">
      <c r="A73" s="26">
        <v>67</v>
      </c>
      <c r="B73" s="55" t="s">
        <v>182</v>
      </c>
      <c r="C73" s="27"/>
      <c r="D73" s="27"/>
      <c r="E73" s="36" t="s">
        <v>118</v>
      </c>
      <c r="F73" s="38">
        <v>600</v>
      </c>
      <c r="G73" s="52">
        <v>20</v>
      </c>
      <c r="H73" s="43">
        <v>0</v>
      </c>
      <c r="I73" s="22">
        <f t="shared" si="2"/>
        <v>620</v>
      </c>
      <c r="J73" s="9"/>
      <c r="K73" s="8"/>
      <c r="L73" s="6"/>
      <c r="M73" s="8"/>
      <c r="N73" s="8"/>
      <c r="O73" s="7"/>
    </row>
    <row r="74" spans="1:15" ht="15">
      <c r="A74" s="26">
        <v>68</v>
      </c>
      <c r="B74" s="55" t="s">
        <v>33</v>
      </c>
      <c r="C74" s="27"/>
      <c r="D74" s="27"/>
      <c r="E74" s="36" t="s">
        <v>118</v>
      </c>
      <c r="F74" s="38">
        <v>2000</v>
      </c>
      <c r="G74" s="52">
        <v>0</v>
      </c>
      <c r="H74" s="43">
        <v>0</v>
      </c>
      <c r="I74" s="22">
        <f t="shared" si="2"/>
        <v>2000</v>
      </c>
      <c r="J74" s="9"/>
      <c r="K74" s="8"/>
      <c r="L74" s="6"/>
      <c r="M74" s="8"/>
      <c r="N74" s="8"/>
      <c r="O74" s="7"/>
    </row>
    <row r="75" spans="1:15" ht="25.5">
      <c r="A75" s="24">
        <v>69</v>
      </c>
      <c r="B75" s="55" t="s">
        <v>90</v>
      </c>
      <c r="C75" s="27"/>
      <c r="D75" s="27"/>
      <c r="E75" s="36" t="s">
        <v>118</v>
      </c>
      <c r="F75" s="38">
        <v>1500</v>
      </c>
      <c r="G75" s="52">
        <v>0</v>
      </c>
      <c r="H75" s="43">
        <v>0</v>
      </c>
      <c r="I75" s="22">
        <f t="shared" si="2"/>
        <v>1500</v>
      </c>
      <c r="J75" s="9"/>
      <c r="K75" s="8"/>
      <c r="L75" s="6"/>
      <c r="M75" s="8"/>
      <c r="N75" s="8"/>
      <c r="O75" s="7"/>
    </row>
    <row r="76" spans="1:15" ht="25.5">
      <c r="A76" s="26">
        <v>70</v>
      </c>
      <c r="B76" s="55" t="s">
        <v>9</v>
      </c>
      <c r="C76" s="27"/>
      <c r="D76" s="27"/>
      <c r="E76" s="36" t="s">
        <v>118</v>
      </c>
      <c r="F76" s="38">
        <v>70</v>
      </c>
      <c r="G76" s="52">
        <v>0</v>
      </c>
      <c r="H76" s="43">
        <v>0</v>
      </c>
      <c r="I76" s="22">
        <f t="shared" si="2"/>
        <v>70</v>
      </c>
      <c r="J76" s="9"/>
      <c r="K76" s="8"/>
      <c r="L76" s="6"/>
      <c r="M76" s="8"/>
      <c r="N76" s="8"/>
      <c r="O76" s="7"/>
    </row>
    <row r="77" spans="1:15" ht="25.5">
      <c r="A77" s="24">
        <v>71</v>
      </c>
      <c r="B77" s="55" t="s">
        <v>91</v>
      </c>
      <c r="C77" s="27"/>
      <c r="D77" s="27"/>
      <c r="E77" s="36" t="s">
        <v>118</v>
      </c>
      <c r="F77" s="38">
        <v>400</v>
      </c>
      <c r="G77" s="52">
        <v>0</v>
      </c>
      <c r="H77" s="43">
        <v>30</v>
      </c>
      <c r="I77" s="22">
        <f t="shared" si="2"/>
        <v>430</v>
      </c>
      <c r="J77" s="9"/>
      <c r="K77" s="8"/>
      <c r="L77" s="6"/>
      <c r="M77" s="8"/>
      <c r="N77" s="8"/>
      <c r="O77" s="7"/>
    </row>
    <row r="78" spans="1:15" ht="25.5">
      <c r="A78" s="26">
        <v>72</v>
      </c>
      <c r="B78" s="55" t="s">
        <v>92</v>
      </c>
      <c r="C78" s="27"/>
      <c r="D78" s="27"/>
      <c r="E78" s="36" t="s">
        <v>118</v>
      </c>
      <c r="F78" s="38">
        <v>3000</v>
      </c>
      <c r="G78" s="52">
        <v>0</v>
      </c>
      <c r="H78" s="43">
        <v>20</v>
      </c>
      <c r="I78" s="22">
        <f t="shared" si="2"/>
        <v>3020</v>
      </c>
      <c r="J78" s="9"/>
      <c r="K78" s="8"/>
      <c r="L78" s="6"/>
      <c r="M78" s="8"/>
      <c r="N78" s="8"/>
      <c r="O78" s="7"/>
    </row>
    <row r="79" spans="1:15" ht="15">
      <c r="A79" s="26">
        <v>73</v>
      </c>
      <c r="B79" s="55" t="s">
        <v>93</v>
      </c>
      <c r="C79" s="27"/>
      <c r="D79" s="27"/>
      <c r="E79" s="36" t="s">
        <v>118</v>
      </c>
      <c r="F79" s="38">
        <v>500</v>
      </c>
      <c r="G79" s="52">
        <v>100</v>
      </c>
      <c r="H79" s="43">
        <v>0</v>
      </c>
      <c r="I79" s="22">
        <f t="shared" si="2"/>
        <v>600</v>
      </c>
      <c r="J79" s="9"/>
      <c r="K79" s="8"/>
      <c r="L79" s="6"/>
      <c r="M79" s="8"/>
      <c r="N79" s="8"/>
      <c r="O79" s="7"/>
    </row>
    <row r="80" spans="1:15" ht="51">
      <c r="A80" s="24">
        <v>74</v>
      </c>
      <c r="B80" s="55" t="s">
        <v>94</v>
      </c>
      <c r="C80" s="27"/>
      <c r="D80" s="27"/>
      <c r="E80" s="36" t="s">
        <v>118</v>
      </c>
      <c r="F80" s="38">
        <v>300</v>
      </c>
      <c r="G80" s="52">
        <v>0</v>
      </c>
      <c r="H80" s="43">
        <v>100</v>
      </c>
      <c r="I80" s="22">
        <f t="shared" si="2"/>
        <v>400</v>
      </c>
      <c r="J80" s="9"/>
      <c r="K80" s="8"/>
      <c r="L80" s="6"/>
      <c r="M80" s="8"/>
      <c r="N80" s="8"/>
      <c r="O80" s="7"/>
    </row>
    <row r="81" spans="1:15" ht="15">
      <c r="A81" s="26">
        <v>75</v>
      </c>
      <c r="B81" s="55" t="s">
        <v>6</v>
      </c>
      <c r="C81" s="27"/>
      <c r="D81" s="27"/>
      <c r="E81" s="36" t="s">
        <v>118</v>
      </c>
      <c r="F81" s="38">
        <v>300</v>
      </c>
      <c r="G81" s="52">
        <v>40</v>
      </c>
      <c r="H81" s="43">
        <v>20</v>
      </c>
      <c r="I81" s="22">
        <f t="shared" si="2"/>
        <v>360</v>
      </c>
      <c r="J81" s="9"/>
      <c r="K81" s="8"/>
      <c r="L81" s="6"/>
      <c r="M81" s="8"/>
      <c r="N81" s="8"/>
      <c r="O81" s="7"/>
    </row>
    <row r="82" spans="1:15" ht="25.5">
      <c r="A82" s="24">
        <v>76</v>
      </c>
      <c r="B82" s="55" t="s">
        <v>95</v>
      </c>
      <c r="C82" s="27"/>
      <c r="D82" s="27"/>
      <c r="E82" s="36" t="s">
        <v>118</v>
      </c>
      <c r="F82" s="38">
        <v>300</v>
      </c>
      <c r="G82" s="52">
        <v>0</v>
      </c>
      <c r="H82" s="43">
        <v>4</v>
      </c>
      <c r="I82" s="22">
        <f t="shared" si="2"/>
        <v>304</v>
      </c>
      <c r="J82" s="9"/>
      <c r="K82" s="8"/>
      <c r="L82" s="6"/>
      <c r="M82" s="8"/>
      <c r="N82" s="8"/>
      <c r="O82" s="7"/>
    </row>
    <row r="83" spans="1:15" ht="38.25">
      <c r="A83" s="26">
        <v>77</v>
      </c>
      <c r="B83" s="55" t="s">
        <v>96</v>
      </c>
      <c r="C83" s="27"/>
      <c r="D83" s="27"/>
      <c r="E83" s="36" t="s">
        <v>118</v>
      </c>
      <c r="F83" s="38">
        <v>2500</v>
      </c>
      <c r="G83" s="52">
        <v>0</v>
      </c>
      <c r="H83" s="43">
        <v>200</v>
      </c>
      <c r="I83" s="22">
        <f t="shared" si="2"/>
        <v>2700</v>
      </c>
      <c r="J83" s="9"/>
      <c r="K83" s="8"/>
      <c r="L83" s="6"/>
      <c r="M83" s="8"/>
      <c r="N83" s="8"/>
      <c r="O83" s="7"/>
    </row>
    <row r="84" spans="1:15" ht="25.5">
      <c r="A84" s="26">
        <v>78</v>
      </c>
      <c r="B84" s="55" t="s">
        <v>97</v>
      </c>
      <c r="C84" s="27"/>
      <c r="D84" s="27"/>
      <c r="E84" s="36" t="s">
        <v>118</v>
      </c>
      <c r="F84" s="38">
        <v>10000</v>
      </c>
      <c r="G84" s="52">
        <v>0</v>
      </c>
      <c r="H84" s="43">
        <v>0</v>
      </c>
      <c r="I84" s="22">
        <f t="shared" si="2"/>
        <v>10000</v>
      </c>
      <c r="J84" s="9"/>
      <c r="K84" s="8"/>
      <c r="L84" s="6"/>
      <c r="M84" s="8"/>
      <c r="N84" s="8"/>
      <c r="O84" s="7"/>
    </row>
    <row r="85" spans="1:15" ht="15">
      <c r="A85" s="24">
        <v>79</v>
      </c>
      <c r="B85" s="55" t="s">
        <v>98</v>
      </c>
      <c r="C85" s="27"/>
      <c r="D85" s="27"/>
      <c r="E85" s="36" t="s">
        <v>21</v>
      </c>
      <c r="F85" s="38">
        <v>5</v>
      </c>
      <c r="G85" s="52">
        <v>0</v>
      </c>
      <c r="H85" s="43">
        <v>1</v>
      </c>
      <c r="I85" s="22">
        <f t="shared" si="2"/>
        <v>6</v>
      </c>
      <c r="J85" s="9"/>
      <c r="K85" s="8"/>
      <c r="L85" s="6"/>
      <c r="M85" s="8"/>
      <c r="N85" s="8"/>
      <c r="O85" s="7"/>
    </row>
    <row r="86" spans="1:15" ht="15">
      <c r="A86" s="26">
        <v>80</v>
      </c>
      <c r="B86" s="56" t="s">
        <v>19</v>
      </c>
      <c r="C86" s="27"/>
      <c r="D86" s="27"/>
      <c r="E86" s="37" t="s">
        <v>118</v>
      </c>
      <c r="F86" s="39">
        <v>5</v>
      </c>
      <c r="G86" s="52">
        <v>0</v>
      </c>
      <c r="H86" s="43">
        <v>0</v>
      </c>
      <c r="I86" s="22">
        <f t="shared" si="2"/>
        <v>5</v>
      </c>
      <c r="J86" s="9"/>
      <c r="K86" s="8"/>
      <c r="L86" s="6"/>
      <c r="M86" s="8"/>
      <c r="N86" s="8"/>
      <c r="O86" s="7"/>
    </row>
    <row r="87" spans="1:15" ht="15">
      <c r="A87" s="24">
        <v>81</v>
      </c>
      <c r="B87" s="56" t="s">
        <v>20</v>
      </c>
      <c r="C87" s="27"/>
      <c r="D87" s="27"/>
      <c r="E87" s="36" t="s">
        <v>118</v>
      </c>
      <c r="F87" s="39">
        <v>5</v>
      </c>
      <c r="G87" s="52">
        <v>0</v>
      </c>
      <c r="H87" s="43">
        <v>0</v>
      </c>
      <c r="I87" s="22">
        <f t="shared" si="2"/>
        <v>5</v>
      </c>
      <c r="J87" s="9"/>
      <c r="K87" s="8"/>
      <c r="L87" s="6"/>
      <c r="M87" s="8"/>
      <c r="N87" s="8"/>
      <c r="O87" s="7"/>
    </row>
    <row r="88" spans="1:15" ht="15">
      <c r="A88" s="26">
        <v>82</v>
      </c>
      <c r="B88" s="56" t="s">
        <v>99</v>
      </c>
      <c r="C88" s="27"/>
      <c r="D88" s="27"/>
      <c r="E88" s="36" t="s">
        <v>118</v>
      </c>
      <c r="F88" s="39">
        <v>40</v>
      </c>
      <c r="G88" s="52">
        <v>0</v>
      </c>
      <c r="H88" s="43">
        <v>20</v>
      </c>
      <c r="I88" s="22">
        <f t="shared" si="2"/>
        <v>60</v>
      </c>
      <c r="J88" s="9"/>
      <c r="K88" s="8"/>
      <c r="L88" s="6"/>
      <c r="M88" s="8"/>
      <c r="N88" s="8"/>
      <c r="O88" s="7"/>
    </row>
    <row r="89" spans="1:15" ht="15">
      <c r="A89" s="26">
        <v>83</v>
      </c>
      <c r="B89" s="56" t="s">
        <v>0</v>
      </c>
      <c r="C89" s="27"/>
      <c r="D89" s="27"/>
      <c r="E89" s="36" t="s">
        <v>118</v>
      </c>
      <c r="F89" s="39">
        <v>140</v>
      </c>
      <c r="G89" s="52">
        <v>0</v>
      </c>
      <c r="H89" s="43">
        <v>0</v>
      </c>
      <c r="I89" s="22">
        <f t="shared" si="2"/>
        <v>140</v>
      </c>
      <c r="J89" s="9"/>
      <c r="K89" s="8"/>
      <c r="L89" s="6"/>
      <c r="M89" s="8"/>
      <c r="N89" s="8"/>
      <c r="O89" s="7"/>
    </row>
    <row r="90" spans="1:15" ht="25.5">
      <c r="A90" s="24">
        <v>84</v>
      </c>
      <c r="B90" s="56" t="s">
        <v>100</v>
      </c>
      <c r="C90" s="27"/>
      <c r="D90" s="27"/>
      <c r="E90" s="36" t="s">
        <v>21</v>
      </c>
      <c r="F90" s="39">
        <v>50</v>
      </c>
      <c r="G90" s="52">
        <v>0</v>
      </c>
      <c r="H90" s="43">
        <v>5</v>
      </c>
      <c r="I90" s="22">
        <f t="shared" si="2"/>
        <v>55</v>
      </c>
      <c r="J90" s="9"/>
      <c r="K90" s="8"/>
      <c r="L90" s="6"/>
      <c r="M90" s="8"/>
      <c r="N90" s="8"/>
      <c r="O90" s="7"/>
    </row>
    <row r="91" spans="1:15" ht="38.25">
      <c r="A91" s="26">
        <v>85</v>
      </c>
      <c r="B91" s="56" t="s">
        <v>101</v>
      </c>
      <c r="C91" s="27"/>
      <c r="D91" s="27"/>
      <c r="E91" s="36" t="s">
        <v>12</v>
      </c>
      <c r="F91" s="39">
        <v>1000</v>
      </c>
      <c r="G91" s="52">
        <v>0</v>
      </c>
      <c r="H91" s="43">
        <v>1000</v>
      </c>
      <c r="I91" s="22">
        <f t="shared" si="2"/>
        <v>2000</v>
      </c>
      <c r="J91" s="9"/>
      <c r="K91" s="8"/>
      <c r="L91" s="6"/>
      <c r="M91" s="8"/>
      <c r="N91" s="8"/>
      <c r="O91" s="7"/>
    </row>
    <row r="92" spans="1:15" ht="31.5" customHeight="1">
      <c r="A92" s="24">
        <v>86</v>
      </c>
      <c r="B92" s="56" t="s">
        <v>102</v>
      </c>
      <c r="C92" s="27"/>
      <c r="D92" s="27"/>
      <c r="E92" s="36" t="s">
        <v>118</v>
      </c>
      <c r="F92" s="39">
        <v>26</v>
      </c>
      <c r="G92" s="52">
        <v>0</v>
      </c>
      <c r="H92" s="43">
        <v>0</v>
      </c>
      <c r="I92" s="22">
        <f t="shared" si="2"/>
        <v>26</v>
      </c>
      <c r="J92" s="9"/>
      <c r="K92" s="8"/>
      <c r="L92" s="6"/>
      <c r="M92" s="8"/>
      <c r="N92" s="8"/>
      <c r="O92" s="7"/>
    </row>
    <row r="93" spans="1:15" ht="15">
      <c r="A93" s="26">
        <v>87</v>
      </c>
      <c r="B93" s="56" t="s">
        <v>103</v>
      </c>
      <c r="C93" s="27"/>
      <c r="D93" s="27"/>
      <c r="E93" s="36" t="s">
        <v>118</v>
      </c>
      <c r="F93" s="39">
        <v>50</v>
      </c>
      <c r="G93" s="52">
        <v>0</v>
      </c>
      <c r="H93" s="43">
        <v>0</v>
      </c>
      <c r="I93" s="22">
        <f t="shared" si="2"/>
        <v>50</v>
      </c>
      <c r="J93" s="9"/>
      <c r="K93" s="8"/>
      <c r="L93" s="6"/>
      <c r="M93" s="8"/>
      <c r="N93" s="8"/>
      <c r="O93" s="7"/>
    </row>
    <row r="94" spans="1:15" ht="15">
      <c r="A94" s="26">
        <v>88</v>
      </c>
      <c r="B94" s="56" t="s">
        <v>104</v>
      </c>
      <c r="C94" s="27"/>
      <c r="D94" s="27"/>
      <c r="E94" s="36" t="s">
        <v>118</v>
      </c>
      <c r="F94" s="39">
        <v>110</v>
      </c>
      <c r="G94" s="52">
        <v>0</v>
      </c>
      <c r="H94" s="43">
        <v>0</v>
      </c>
      <c r="I94" s="22">
        <f t="shared" si="2"/>
        <v>110</v>
      </c>
      <c r="J94" s="9"/>
      <c r="K94" s="8"/>
      <c r="L94" s="6"/>
      <c r="M94" s="8"/>
      <c r="N94" s="8"/>
      <c r="O94" s="7"/>
    </row>
    <row r="95" spans="1:15" ht="38.25">
      <c r="A95" s="24">
        <v>89</v>
      </c>
      <c r="B95" s="56" t="s">
        <v>105</v>
      </c>
      <c r="C95" s="27"/>
      <c r="D95" s="27"/>
      <c r="E95" s="36" t="s">
        <v>21</v>
      </c>
      <c r="F95" s="39">
        <v>5</v>
      </c>
      <c r="G95" s="52">
        <v>0</v>
      </c>
      <c r="H95" s="43">
        <v>0</v>
      </c>
      <c r="I95" s="22">
        <f t="shared" si="2"/>
        <v>5</v>
      </c>
      <c r="J95" s="9"/>
      <c r="K95" s="8"/>
      <c r="L95" s="6"/>
      <c r="M95" s="8"/>
      <c r="N95" s="8"/>
      <c r="O95" s="7"/>
    </row>
    <row r="96" spans="1:15" ht="38.25">
      <c r="A96" s="26">
        <v>90</v>
      </c>
      <c r="B96" s="56" t="s">
        <v>106</v>
      </c>
      <c r="C96" s="27"/>
      <c r="D96" s="27"/>
      <c r="E96" s="36" t="s">
        <v>21</v>
      </c>
      <c r="F96" s="39">
        <v>20</v>
      </c>
      <c r="G96" s="52">
        <v>0</v>
      </c>
      <c r="H96" s="43">
        <v>0</v>
      </c>
      <c r="I96" s="22">
        <f t="shared" si="2"/>
        <v>20</v>
      </c>
      <c r="J96" s="9"/>
      <c r="K96" s="8"/>
      <c r="L96" s="6"/>
      <c r="M96" s="8"/>
      <c r="N96" s="8"/>
      <c r="O96" s="7"/>
    </row>
    <row r="97" spans="1:15" ht="38.25">
      <c r="A97" s="24">
        <v>91</v>
      </c>
      <c r="B97" s="56" t="s">
        <v>107</v>
      </c>
      <c r="C97" s="27"/>
      <c r="D97" s="27"/>
      <c r="E97" s="36" t="s">
        <v>118</v>
      </c>
      <c r="F97" s="39">
        <v>20</v>
      </c>
      <c r="G97" s="52">
        <v>0</v>
      </c>
      <c r="H97" s="43">
        <v>0</v>
      </c>
      <c r="I97" s="22">
        <f t="shared" si="2"/>
        <v>20</v>
      </c>
      <c r="J97" s="9"/>
      <c r="K97" s="8"/>
      <c r="L97" s="6"/>
      <c r="M97" s="8"/>
      <c r="N97" s="8"/>
      <c r="O97" s="7"/>
    </row>
    <row r="98" spans="1:15" ht="38.25">
      <c r="A98" s="26">
        <v>92</v>
      </c>
      <c r="B98" s="56" t="s">
        <v>108</v>
      </c>
      <c r="C98" s="27"/>
      <c r="D98" s="27"/>
      <c r="E98" s="36" t="s">
        <v>21</v>
      </c>
      <c r="F98" s="39">
        <v>10</v>
      </c>
      <c r="G98" s="52">
        <v>0</v>
      </c>
      <c r="H98" s="43">
        <v>0</v>
      </c>
      <c r="I98" s="22">
        <f t="shared" si="2"/>
        <v>10</v>
      </c>
      <c r="J98" s="9"/>
      <c r="K98" s="8"/>
      <c r="L98" s="6"/>
      <c r="M98" s="8"/>
      <c r="N98" s="8"/>
      <c r="O98" s="7"/>
    </row>
    <row r="99" spans="1:15" ht="15">
      <c r="A99" s="26">
        <v>93</v>
      </c>
      <c r="B99" s="56" t="s">
        <v>109</v>
      </c>
      <c r="C99" s="27"/>
      <c r="D99" s="27"/>
      <c r="E99" s="36" t="s">
        <v>118</v>
      </c>
      <c r="F99" s="39">
        <v>350</v>
      </c>
      <c r="G99" s="52">
        <v>0</v>
      </c>
      <c r="H99" s="43">
        <v>20</v>
      </c>
      <c r="I99" s="22">
        <f t="shared" si="2"/>
        <v>370</v>
      </c>
      <c r="J99" s="9"/>
      <c r="K99" s="8"/>
      <c r="L99" s="6"/>
      <c r="M99" s="8"/>
      <c r="N99" s="8"/>
      <c r="O99" s="7"/>
    </row>
    <row r="100" spans="1:15" ht="15">
      <c r="A100" s="24">
        <v>94</v>
      </c>
      <c r="B100" s="56" t="s">
        <v>110</v>
      </c>
      <c r="C100" s="27"/>
      <c r="D100" s="27"/>
      <c r="E100" s="36" t="s">
        <v>118</v>
      </c>
      <c r="F100" s="39">
        <v>4</v>
      </c>
      <c r="G100" s="52">
        <v>0</v>
      </c>
      <c r="H100" s="43">
        <v>0</v>
      </c>
      <c r="I100" s="22">
        <f t="shared" si="2"/>
        <v>4</v>
      </c>
      <c r="J100" s="9"/>
      <c r="K100" s="8"/>
      <c r="L100" s="6"/>
      <c r="M100" s="8"/>
      <c r="N100" s="8"/>
      <c r="O100" s="7"/>
    </row>
    <row r="101" spans="1:15" ht="15">
      <c r="A101" s="26">
        <v>95</v>
      </c>
      <c r="B101" s="56" t="s">
        <v>22</v>
      </c>
      <c r="C101" s="27"/>
      <c r="D101" s="27"/>
      <c r="E101" s="36" t="s">
        <v>12</v>
      </c>
      <c r="F101" s="39">
        <v>200</v>
      </c>
      <c r="G101" s="52">
        <v>0</v>
      </c>
      <c r="H101" s="43">
        <v>0</v>
      </c>
      <c r="I101" s="22">
        <f t="shared" si="2"/>
        <v>200</v>
      </c>
      <c r="J101" s="9"/>
      <c r="K101" s="8"/>
      <c r="L101" s="6"/>
      <c r="M101" s="8"/>
      <c r="N101" s="8"/>
      <c r="O101" s="7"/>
    </row>
    <row r="102" spans="1:15" ht="15">
      <c r="A102" s="24">
        <v>96</v>
      </c>
      <c r="B102" s="56" t="s">
        <v>111</v>
      </c>
      <c r="C102" s="27"/>
      <c r="D102" s="27"/>
      <c r="E102" s="36" t="s">
        <v>118</v>
      </c>
      <c r="F102" s="39">
        <v>30000</v>
      </c>
      <c r="G102" s="52">
        <v>0</v>
      </c>
      <c r="H102" s="43">
        <v>0</v>
      </c>
      <c r="I102" s="22">
        <f t="shared" si="2"/>
        <v>30000</v>
      </c>
      <c r="J102" s="9"/>
      <c r="K102" s="8"/>
      <c r="L102" s="6"/>
      <c r="M102" s="8"/>
      <c r="N102" s="8"/>
      <c r="O102" s="7"/>
    </row>
    <row r="103" spans="1:15" ht="15">
      <c r="A103" s="26">
        <v>97</v>
      </c>
      <c r="B103" s="56" t="s">
        <v>112</v>
      </c>
      <c r="C103" s="27"/>
      <c r="D103" s="27"/>
      <c r="E103" s="36" t="s">
        <v>118</v>
      </c>
      <c r="F103" s="39">
        <v>5</v>
      </c>
      <c r="G103" s="52">
        <v>0</v>
      </c>
      <c r="H103" s="43">
        <v>5</v>
      </c>
      <c r="I103" s="22">
        <f t="shared" si="2"/>
        <v>10</v>
      </c>
      <c r="J103" s="9"/>
      <c r="K103" s="8"/>
      <c r="L103" s="6"/>
      <c r="M103" s="8"/>
      <c r="N103" s="8"/>
      <c r="O103" s="7"/>
    </row>
    <row r="104" spans="1:15" ht="15">
      <c r="A104" s="26">
        <v>98</v>
      </c>
      <c r="B104" s="56" t="s">
        <v>113</v>
      </c>
      <c r="C104" s="27"/>
      <c r="D104" s="27"/>
      <c r="E104" s="36" t="s">
        <v>118</v>
      </c>
      <c r="F104" s="39">
        <v>5</v>
      </c>
      <c r="G104" s="52">
        <v>0</v>
      </c>
      <c r="H104" s="43">
        <v>0</v>
      </c>
      <c r="I104" s="22">
        <f aca="true" t="shared" si="3" ref="I104:I135">SUM(F104:H104)</f>
        <v>5</v>
      </c>
      <c r="J104" s="9"/>
      <c r="K104" s="8"/>
      <c r="L104" s="6"/>
      <c r="M104" s="8"/>
      <c r="N104" s="8"/>
      <c r="O104" s="7"/>
    </row>
    <row r="105" spans="1:15" ht="25.5">
      <c r="A105" s="24">
        <v>99</v>
      </c>
      <c r="B105" s="56" t="s">
        <v>114</v>
      </c>
      <c r="C105" s="40" t="s">
        <v>120</v>
      </c>
      <c r="D105" s="27"/>
      <c r="E105" s="36" t="s">
        <v>118</v>
      </c>
      <c r="F105" s="39">
        <v>5</v>
      </c>
      <c r="G105" s="52">
        <v>0</v>
      </c>
      <c r="H105" s="43">
        <v>5</v>
      </c>
      <c r="I105" s="22">
        <f t="shared" si="3"/>
        <v>10</v>
      </c>
      <c r="J105" s="9"/>
      <c r="K105" s="8"/>
      <c r="L105" s="6"/>
      <c r="M105" s="8"/>
      <c r="N105" s="8"/>
      <c r="O105" s="7"/>
    </row>
    <row r="106" spans="1:15" ht="25.5">
      <c r="A106" s="26">
        <v>100</v>
      </c>
      <c r="B106" s="56" t="s">
        <v>115</v>
      </c>
      <c r="C106" s="27"/>
      <c r="D106" s="27"/>
      <c r="E106" s="36" t="s">
        <v>12</v>
      </c>
      <c r="F106" s="39">
        <v>40</v>
      </c>
      <c r="G106" s="52">
        <v>0</v>
      </c>
      <c r="H106" s="43">
        <v>5</v>
      </c>
      <c r="I106" s="22">
        <f t="shared" si="3"/>
        <v>45</v>
      </c>
      <c r="J106" s="9"/>
      <c r="K106" s="8"/>
      <c r="L106" s="6"/>
      <c r="M106" s="8"/>
      <c r="N106" s="8"/>
      <c r="O106" s="7"/>
    </row>
    <row r="107" spans="1:15" ht="15">
      <c r="A107" s="24">
        <v>101</v>
      </c>
      <c r="B107" s="56" t="s">
        <v>1</v>
      </c>
      <c r="C107" s="27"/>
      <c r="D107" s="27"/>
      <c r="E107" s="36" t="s">
        <v>12</v>
      </c>
      <c r="F107" s="39">
        <v>10</v>
      </c>
      <c r="G107" s="52">
        <v>0</v>
      </c>
      <c r="H107" s="43">
        <v>3</v>
      </c>
      <c r="I107" s="22">
        <f t="shared" si="3"/>
        <v>13</v>
      </c>
      <c r="J107" s="9"/>
      <c r="K107" s="8"/>
      <c r="L107" s="6"/>
      <c r="M107" s="8"/>
      <c r="N107" s="8"/>
      <c r="O107" s="7"/>
    </row>
    <row r="108" spans="1:15" ht="38.25">
      <c r="A108" s="26">
        <v>102</v>
      </c>
      <c r="B108" s="56" t="s">
        <v>116</v>
      </c>
      <c r="C108" s="27"/>
      <c r="D108" s="27"/>
      <c r="E108" s="36" t="s">
        <v>12</v>
      </c>
      <c r="F108" s="39">
        <v>200</v>
      </c>
      <c r="G108" s="52">
        <v>0</v>
      </c>
      <c r="H108" s="44">
        <v>0</v>
      </c>
      <c r="I108" s="22">
        <f t="shared" si="3"/>
        <v>200</v>
      </c>
      <c r="J108" s="9"/>
      <c r="K108" s="8"/>
      <c r="L108" s="6"/>
      <c r="M108" s="8"/>
      <c r="N108" s="8"/>
      <c r="O108" s="7"/>
    </row>
    <row r="109" spans="1:15" ht="15">
      <c r="A109" s="26">
        <v>103</v>
      </c>
      <c r="B109" s="56" t="s">
        <v>117</v>
      </c>
      <c r="C109" s="45"/>
      <c r="D109" s="45"/>
      <c r="E109" s="36" t="s">
        <v>118</v>
      </c>
      <c r="F109" s="39">
        <v>500</v>
      </c>
      <c r="G109" s="53">
        <v>0</v>
      </c>
      <c r="H109" s="44">
        <v>20</v>
      </c>
      <c r="I109" s="46">
        <f t="shared" si="3"/>
        <v>520</v>
      </c>
      <c r="J109" s="9"/>
      <c r="K109" s="8"/>
      <c r="L109" s="6"/>
      <c r="M109" s="8"/>
      <c r="N109" s="8"/>
      <c r="O109" s="7"/>
    </row>
    <row r="110" spans="1:15" ht="15">
      <c r="A110" s="24">
        <v>104</v>
      </c>
      <c r="B110" s="50" t="s">
        <v>122</v>
      </c>
      <c r="C110" s="47"/>
      <c r="D110" s="47"/>
      <c r="E110" s="36" t="s">
        <v>118</v>
      </c>
      <c r="F110" s="38">
        <v>0</v>
      </c>
      <c r="G110" s="54">
        <v>0</v>
      </c>
      <c r="H110" s="43">
        <v>5</v>
      </c>
      <c r="I110" s="48">
        <f t="shared" si="3"/>
        <v>5</v>
      </c>
      <c r="J110" s="9"/>
      <c r="K110" s="8"/>
      <c r="L110" s="49"/>
      <c r="M110" s="8"/>
      <c r="N110" s="8"/>
      <c r="O110" s="8"/>
    </row>
    <row r="111" spans="1:15" ht="25.5">
      <c r="A111" s="26">
        <v>105</v>
      </c>
      <c r="B111" s="50" t="s">
        <v>123</v>
      </c>
      <c r="C111" s="47"/>
      <c r="D111" s="47"/>
      <c r="E111" s="36" t="s">
        <v>118</v>
      </c>
      <c r="F111" s="38">
        <v>0</v>
      </c>
      <c r="G111" s="54">
        <v>0</v>
      </c>
      <c r="H111" s="43">
        <v>30</v>
      </c>
      <c r="I111" s="48">
        <f t="shared" si="3"/>
        <v>30</v>
      </c>
      <c r="J111" s="9"/>
      <c r="K111" s="8"/>
      <c r="L111" s="49"/>
      <c r="M111" s="8"/>
      <c r="N111" s="8"/>
      <c r="O111" s="8"/>
    </row>
    <row r="112" spans="1:15" ht="25.5">
      <c r="A112" s="24">
        <v>106</v>
      </c>
      <c r="B112" s="50" t="s">
        <v>124</v>
      </c>
      <c r="C112" s="47"/>
      <c r="D112" s="47"/>
      <c r="E112" s="36" t="s">
        <v>118</v>
      </c>
      <c r="F112" s="38">
        <v>0</v>
      </c>
      <c r="G112" s="54">
        <v>0</v>
      </c>
      <c r="H112" s="43">
        <v>25</v>
      </c>
      <c r="I112" s="48">
        <f t="shared" si="3"/>
        <v>25</v>
      </c>
      <c r="J112" s="9"/>
      <c r="K112" s="8"/>
      <c r="L112" s="49"/>
      <c r="M112" s="8"/>
      <c r="N112" s="8"/>
      <c r="O112" s="8"/>
    </row>
    <row r="113" spans="1:15" ht="25.5">
      <c r="A113" s="26">
        <v>107</v>
      </c>
      <c r="B113" s="50" t="s">
        <v>125</v>
      </c>
      <c r="C113" s="47"/>
      <c r="D113" s="47"/>
      <c r="E113" s="36" t="s">
        <v>118</v>
      </c>
      <c r="F113" s="38">
        <v>0</v>
      </c>
      <c r="G113" s="54">
        <v>0</v>
      </c>
      <c r="H113" s="43">
        <v>300</v>
      </c>
      <c r="I113" s="48">
        <f t="shared" si="3"/>
        <v>300</v>
      </c>
      <c r="J113" s="9"/>
      <c r="K113" s="8"/>
      <c r="L113" s="49"/>
      <c r="M113" s="8"/>
      <c r="N113" s="8"/>
      <c r="O113" s="8"/>
    </row>
    <row r="114" spans="1:15" ht="38.25">
      <c r="A114" s="26">
        <v>108</v>
      </c>
      <c r="B114" s="50" t="s">
        <v>126</v>
      </c>
      <c r="C114" s="47"/>
      <c r="D114" s="47"/>
      <c r="E114" s="36" t="s">
        <v>118</v>
      </c>
      <c r="F114" s="38">
        <v>0</v>
      </c>
      <c r="G114" s="54">
        <v>0</v>
      </c>
      <c r="H114" s="43">
        <v>8</v>
      </c>
      <c r="I114" s="48">
        <f t="shared" si="3"/>
        <v>8</v>
      </c>
      <c r="J114" s="9"/>
      <c r="K114" s="8"/>
      <c r="L114" s="49"/>
      <c r="M114" s="8"/>
      <c r="N114" s="8"/>
      <c r="O114" s="8"/>
    </row>
    <row r="115" spans="1:15" ht="38.25">
      <c r="A115" s="24">
        <v>109</v>
      </c>
      <c r="B115" s="50" t="s">
        <v>127</v>
      </c>
      <c r="C115" s="47"/>
      <c r="D115" s="47"/>
      <c r="E115" s="36" t="s">
        <v>118</v>
      </c>
      <c r="F115" s="38">
        <v>0</v>
      </c>
      <c r="G115" s="54">
        <v>0</v>
      </c>
      <c r="H115" s="43">
        <v>3</v>
      </c>
      <c r="I115" s="48">
        <f t="shared" si="3"/>
        <v>3</v>
      </c>
      <c r="J115" s="9"/>
      <c r="K115" s="8"/>
      <c r="L115" s="49"/>
      <c r="M115" s="8"/>
      <c r="N115" s="8"/>
      <c r="O115" s="8"/>
    </row>
    <row r="116" spans="1:15" ht="15">
      <c r="A116" s="26">
        <v>110</v>
      </c>
      <c r="B116" s="50" t="s">
        <v>128</v>
      </c>
      <c r="C116" s="47"/>
      <c r="D116" s="47"/>
      <c r="E116" s="36" t="s">
        <v>118</v>
      </c>
      <c r="F116" s="38">
        <v>0</v>
      </c>
      <c r="G116" s="54">
        <v>0</v>
      </c>
      <c r="H116" s="43">
        <v>2</v>
      </c>
      <c r="I116" s="48">
        <f t="shared" si="3"/>
        <v>2</v>
      </c>
      <c r="J116" s="9"/>
      <c r="K116" s="8"/>
      <c r="L116" s="49"/>
      <c r="M116" s="8"/>
      <c r="N116" s="8"/>
      <c r="O116" s="8"/>
    </row>
    <row r="117" spans="1:15" ht="15">
      <c r="A117" s="24">
        <v>111</v>
      </c>
      <c r="B117" s="50" t="s">
        <v>129</v>
      </c>
      <c r="C117" s="47"/>
      <c r="D117" s="47"/>
      <c r="E117" s="36" t="s">
        <v>118</v>
      </c>
      <c r="F117" s="38">
        <v>0</v>
      </c>
      <c r="G117" s="54">
        <v>0</v>
      </c>
      <c r="H117" s="43">
        <v>2</v>
      </c>
      <c r="I117" s="48">
        <f t="shared" si="3"/>
        <v>2</v>
      </c>
      <c r="J117" s="9"/>
      <c r="K117" s="8"/>
      <c r="L117" s="49"/>
      <c r="M117" s="8"/>
      <c r="N117" s="8"/>
      <c r="O117" s="8"/>
    </row>
    <row r="118" spans="1:15" ht="15">
      <c r="A118" s="26">
        <v>112</v>
      </c>
      <c r="B118" s="50" t="s">
        <v>130</v>
      </c>
      <c r="C118" s="47"/>
      <c r="D118" s="47"/>
      <c r="E118" s="36" t="s">
        <v>118</v>
      </c>
      <c r="F118" s="38">
        <v>0</v>
      </c>
      <c r="G118" s="54">
        <v>0</v>
      </c>
      <c r="H118" s="43">
        <v>5</v>
      </c>
      <c r="I118" s="48">
        <f t="shared" si="3"/>
        <v>5</v>
      </c>
      <c r="J118" s="9"/>
      <c r="K118" s="8"/>
      <c r="L118" s="49"/>
      <c r="M118" s="8"/>
      <c r="N118" s="8"/>
      <c r="O118" s="8"/>
    </row>
    <row r="119" spans="1:15" ht="25.5">
      <c r="A119" s="26">
        <v>113</v>
      </c>
      <c r="B119" s="50" t="s">
        <v>131</v>
      </c>
      <c r="C119" s="47"/>
      <c r="D119" s="47"/>
      <c r="E119" s="36" t="s">
        <v>118</v>
      </c>
      <c r="F119" s="38">
        <v>0</v>
      </c>
      <c r="G119" s="54">
        <v>0</v>
      </c>
      <c r="H119" s="43">
        <v>5</v>
      </c>
      <c r="I119" s="48">
        <f t="shared" si="3"/>
        <v>5</v>
      </c>
      <c r="J119" s="9"/>
      <c r="K119" s="8"/>
      <c r="L119" s="49"/>
      <c r="M119" s="8"/>
      <c r="N119" s="8"/>
      <c r="O119" s="8"/>
    </row>
    <row r="120" spans="1:15" ht="15">
      <c r="A120" s="24">
        <v>114</v>
      </c>
      <c r="B120" s="50" t="s">
        <v>132</v>
      </c>
      <c r="C120" s="47"/>
      <c r="D120" s="47"/>
      <c r="E120" s="36" t="s">
        <v>118</v>
      </c>
      <c r="F120" s="38">
        <v>0</v>
      </c>
      <c r="G120" s="54">
        <v>0</v>
      </c>
      <c r="H120" s="43">
        <v>5</v>
      </c>
      <c r="I120" s="48">
        <f t="shared" si="3"/>
        <v>5</v>
      </c>
      <c r="J120" s="9"/>
      <c r="K120" s="8"/>
      <c r="L120" s="49"/>
      <c r="M120" s="8"/>
      <c r="N120" s="8"/>
      <c r="O120" s="8"/>
    </row>
    <row r="121" spans="1:15" ht="15">
      <c r="A121" s="26">
        <v>115</v>
      </c>
      <c r="B121" s="50" t="s">
        <v>133</v>
      </c>
      <c r="C121" s="47"/>
      <c r="D121" s="47"/>
      <c r="E121" s="36" t="s">
        <v>118</v>
      </c>
      <c r="F121" s="38">
        <v>0</v>
      </c>
      <c r="G121" s="54">
        <v>0</v>
      </c>
      <c r="H121" s="43">
        <v>5</v>
      </c>
      <c r="I121" s="48">
        <f t="shared" si="3"/>
        <v>5</v>
      </c>
      <c r="J121" s="9"/>
      <c r="K121" s="8"/>
      <c r="L121" s="49"/>
      <c r="M121" s="8"/>
      <c r="N121" s="8"/>
      <c r="O121" s="8"/>
    </row>
    <row r="122" spans="1:15" ht="15">
      <c r="A122" s="24">
        <v>116</v>
      </c>
      <c r="B122" s="50" t="s">
        <v>134</v>
      </c>
      <c r="C122" s="47"/>
      <c r="D122" s="47"/>
      <c r="E122" s="36" t="s">
        <v>21</v>
      </c>
      <c r="F122" s="38">
        <v>0</v>
      </c>
      <c r="G122" s="54">
        <v>0</v>
      </c>
      <c r="H122" s="43">
        <v>2</v>
      </c>
      <c r="I122" s="48">
        <f t="shared" si="3"/>
        <v>2</v>
      </c>
      <c r="J122" s="9"/>
      <c r="K122" s="8"/>
      <c r="L122" s="49"/>
      <c r="M122" s="8"/>
      <c r="N122" s="8"/>
      <c r="O122" s="8"/>
    </row>
    <row r="123" spans="1:15" ht="15">
      <c r="A123" s="26">
        <v>117</v>
      </c>
      <c r="B123" s="50" t="s">
        <v>135</v>
      </c>
      <c r="C123" s="47"/>
      <c r="D123" s="47"/>
      <c r="E123" s="36" t="s">
        <v>118</v>
      </c>
      <c r="F123" s="38">
        <v>0</v>
      </c>
      <c r="G123" s="54">
        <v>0</v>
      </c>
      <c r="H123" s="43">
        <v>50</v>
      </c>
      <c r="I123" s="48">
        <f t="shared" si="3"/>
        <v>50</v>
      </c>
      <c r="J123" s="9"/>
      <c r="K123" s="8"/>
      <c r="L123" s="49"/>
      <c r="M123" s="8"/>
      <c r="N123" s="8"/>
      <c r="O123" s="8"/>
    </row>
    <row r="124" spans="1:15" ht="15">
      <c r="A124" s="26">
        <v>118</v>
      </c>
      <c r="B124" s="50" t="s">
        <v>136</v>
      </c>
      <c r="C124" s="47"/>
      <c r="D124" s="47"/>
      <c r="E124" s="36" t="s">
        <v>118</v>
      </c>
      <c r="F124" s="38">
        <v>0</v>
      </c>
      <c r="G124" s="54">
        <v>0</v>
      </c>
      <c r="H124" s="43">
        <v>50</v>
      </c>
      <c r="I124" s="48">
        <f t="shared" si="3"/>
        <v>50</v>
      </c>
      <c r="J124" s="9"/>
      <c r="K124" s="8"/>
      <c r="L124" s="49"/>
      <c r="M124" s="8"/>
      <c r="N124" s="8"/>
      <c r="O124" s="8"/>
    </row>
    <row r="125" spans="1:15" ht="15">
      <c r="A125" s="24">
        <v>119</v>
      </c>
      <c r="B125" s="50" t="s">
        <v>137</v>
      </c>
      <c r="C125" s="47"/>
      <c r="D125" s="47"/>
      <c r="E125" s="36" t="s">
        <v>21</v>
      </c>
      <c r="F125" s="38">
        <v>0</v>
      </c>
      <c r="G125" s="54">
        <v>0</v>
      </c>
      <c r="H125" s="43">
        <v>10</v>
      </c>
      <c r="I125" s="48">
        <f t="shared" si="3"/>
        <v>10</v>
      </c>
      <c r="J125" s="9"/>
      <c r="K125" s="8"/>
      <c r="L125" s="49"/>
      <c r="M125" s="8"/>
      <c r="N125" s="8"/>
      <c r="O125" s="8"/>
    </row>
    <row r="126" spans="1:15" ht="15">
      <c r="A126" s="26">
        <v>120</v>
      </c>
      <c r="B126" s="50" t="s">
        <v>138</v>
      </c>
      <c r="C126" s="47"/>
      <c r="D126" s="47"/>
      <c r="E126" s="36" t="s">
        <v>118</v>
      </c>
      <c r="F126" s="38">
        <v>0</v>
      </c>
      <c r="G126" s="54">
        <v>0</v>
      </c>
      <c r="H126" s="43">
        <v>10</v>
      </c>
      <c r="I126" s="48">
        <f t="shared" si="3"/>
        <v>10</v>
      </c>
      <c r="J126" s="9"/>
      <c r="K126" s="8"/>
      <c r="L126" s="49"/>
      <c r="M126" s="8"/>
      <c r="N126" s="8"/>
      <c r="O126" s="8"/>
    </row>
    <row r="127" spans="1:15" ht="15">
      <c r="A127" s="24">
        <v>121</v>
      </c>
      <c r="B127" s="50" t="s">
        <v>139</v>
      </c>
      <c r="C127" s="47"/>
      <c r="D127" s="47"/>
      <c r="E127" s="36" t="s">
        <v>118</v>
      </c>
      <c r="F127" s="38">
        <v>0</v>
      </c>
      <c r="G127" s="54">
        <v>0</v>
      </c>
      <c r="H127" s="43">
        <v>10</v>
      </c>
      <c r="I127" s="48">
        <f t="shared" si="3"/>
        <v>10</v>
      </c>
      <c r="J127" s="9"/>
      <c r="K127" s="8"/>
      <c r="L127" s="49"/>
      <c r="M127" s="8"/>
      <c r="N127" s="8"/>
      <c r="O127" s="8"/>
    </row>
    <row r="128" spans="1:15" ht="15">
      <c r="A128" s="26">
        <v>122</v>
      </c>
      <c r="B128" s="50" t="s">
        <v>140</v>
      </c>
      <c r="C128" s="47"/>
      <c r="D128" s="47"/>
      <c r="E128" s="36" t="s">
        <v>118</v>
      </c>
      <c r="F128" s="38">
        <v>0</v>
      </c>
      <c r="G128" s="54">
        <v>0</v>
      </c>
      <c r="H128" s="43">
        <v>10</v>
      </c>
      <c r="I128" s="48">
        <f t="shared" si="3"/>
        <v>10</v>
      </c>
      <c r="J128" s="9"/>
      <c r="K128" s="8"/>
      <c r="L128" s="49"/>
      <c r="M128" s="8"/>
      <c r="N128" s="8"/>
      <c r="O128" s="8"/>
    </row>
    <row r="129" spans="1:15" ht="15">
      <c r="A129" s="26">
        <v>123</v>
      </c>
      <c r="B129" s="50" t="s">
        <v>141</v>
      </c>
      <c r="C129" s="47"/>
      <c r="D129" s="47"/>
      <c r="E129" s="36" t="s">
        <v>118</v>
      </c>
      <c r="F129" s="38">
        <v>0</v>
      </c>
      <c r="G129" s="54">
        <v>0</v>
      </c>
      <c r="H129" s="43">
        <v>50</v>
      </c>
      <c r="I129" s="48">
        <f t="shared" si="3"/>
        <v>50</v>
      </c>
      <c r="J129" s="9"/>
      <c r="K129" s="8"/>
      <c r="L129" s="49"/>
      <c r="M129" s="8"/>
      <c r="N129" s="8"/>
      <c r="O129" s="8"/>
    </row>
    <row r="130" spans="1:15" ht="25.5">
      <c r="A130" s="24">
        <v>124</v>
      </c>
      <c r="B130" s="50" t="s">
        <v>142</v>
      </c>
      <c r="C130" s="47"/>
      <c r="D130" s="47"/>
      <c r="E130" s="36" t="s">
        <v>118</v>
      </c>
      <c r="F130" s="38">
        <v>0</v>
      </c>
      <c r="G130" s="54">
        <v>0</v>
      </c>
      <c r="H130" s="43">
        <v>24</v>
      </c>
      <c r="I130" s="48">
        <f t="shared" si="3"/>
        <v>24</v>
      </c>
      <c r="J130" s="9"/>
      <c r="K130" s="8"/>
      <c r="L130" s="49"/>
      <c r="M130" s="8"/>
      <c r="N130" s="8"/>
      <c r="O130" s="8"/>
    </row>
    <row r="131" spans="1:15" ht="25.5">
      <c r="A131" s="26">
        <v>125</v>
      </c>
      <c r="B131" s="50" t="s">
        <v>143</v>
      </c>
      <c r="C131" s="47"/>
      <c r="D131" s="47"/>
      <c r="E131" s="36" t="s">
        <v>118</v>
      </c>
      <c r="F131" s="38">
        <v>0</v>
      </c>
      <c r="G131" s="54">
        <v>0</v>
      </c>
      <c r="H131" s="43">
        <v>36</v>
      </c>
      <c r="I131" s="48">
        <f t="shared" si="3"/>
        <v>36</v>
      </c>
      <c r="J131" s="9"/>
      <c r="K131" s="8"/>
      <c r="L131" s="49"/>
      <c r="M131" s="8"/>
      <c r="N131" s="8"/>
      <c r="O131" s="8"/>
    </row>
    <row r="132" spans="1:15" ht="15">
      <c r="A132" s="24">
        <v>126</v>
      </c>
      <c r="B132" s="50" t="s">
        <v>144</v>
      </c>
      <c r="C132" s="47"/>
      <c r="D132" s="47"/>
      <c r="E132" s="36" t="s">
        <v>118</v>
      </c>
      <c r="F132" s="38">
        <v>0</v>
      </c>
      <c r="G132" s="54">
        <v>0</v>
      </c>
      <c r="H132" s="43">
        <v>24</v>
      </c>
      <c r="I132" s="48">
        <f t="shared" si="3"/>
        <v>24</v>
      </c>
      <c r="J132" s="9"/>
      <c r="K132" s="8"/>
      <c r="L132" s="49"/>
      <c r="M132" s="8"/>
      <c r="N132" s="8"/>
      <c r="O132" s="8"/>
    </row>
    <row r="133" spans="1:15" ht="15">
      <c r="A133" s="26">
        <v>127</v>
      </c>
      <c r="B133" s="50" t="s">
        <v>145</v>
      </c>
      <c r="C133" s="47"/>
      <c r="D133" s="47"/>
      <c r="E133" s="36" t="s">
        <v>118</v>
      </c>
      <c r="F133" s="38">
        <v>0</v>
      </c>
      <c r="G133" s="54">
        <v>0</v>
      </c>
      <c r="H133" s="43">
        <v>5</v>
      </c>
      <c r="I133" s="48">
        <f t="shared" si="3"/>
        <v>5</v>
      </c>
      <c r="J133" s="9"/>
      <c r="K133" s="8"/>
      <c r="L133" s="49"/>
      <c r="M133" s="8"/>
      <c r="N133" s="8"/>
      <c r="O133" s="8"/>
    </row>
    <row r="134" spans="1:15" ht="15">
      <c r="A134" s="26">
        <v>128</v>
      </c>
      <c r="B134" s="50" t="s">
        <v>146</v>
      </c>
      <c r="C134" s="47"/>
      <c r="D134" s="47"/>
      <c r="E134" s="36" t="s">
        <v>118</v>
      </c>
      <c r="F134" s="38">
        <v>0</v>
      </c>
      <c r="G134" s="54">
        <v>0</v>
      </c>
      <c r="H134" s="43">
        <v>5</v>
      </c>
      <c r="I134" s="48">
        <f t="shared" si="3"/>
        <v>5</v>
      </c>
      <c r="J134" s="9"/>
      <c r="K134" s="8"/>
      <c r="L134" s="49"/>
      <c r="M134" s="8"/>
      <c r="N134" s="8"/>
      <c r="O134" s="8"/>
    </row>
    <row r="135" spans="1:15" ht="15">
      <c r="A135" s="24">
        <v>129</v>
      </c>
      <c r="B135" s="50" t="s">
        <v>147</v>
      </c>
      <c r="C135" s="47"/>
      <c r="D135" s="47"/>
      <c r="E135" s="36" t="s">
        <v>118</v>
      </c>
      <c r="F135" s="38">
        <v>0</v>
      </c>
      <c r="G135" s="54">
        <v>0</v>
      </c>
      <c r="H135" s="43">
        <v>2</v>
      </c>
      <c r="I135" s="48">
        <f t="shared" si="3"/>
        <v>2</v>
      </c>
      <c r="J135" s="9"/>
      <c r="K135" s="8"/>
      <c r="L135" s="49"/>
      <c r="M135" s="8"/>
      <c r="N135" s="8"/>
      <c r="O135" s="8"/>
    </row>
    <row r="136" spans="1:15" ht="15">
      <c r="A136" s="26">
        <v>130</v>
      </c>
      <c r="B136" s="50" t="s">
        <v>148</v>
      </c>
      <c r="C136" s="47"/>
      <c r="D136" s="47"/>
      <c r="E136" s="36" t="s">
        <v>118</v>
      </c>
      <c r="F136" s="38">
        <v>0</v>
      </c>
      <c r="G136" s="54">
        <v>0</v>
      </c>
      <c r="H136" s="43">
        <v>6</v>
      </c>
      <c r="I136" s="48">
        <f aca="true" t="shared" si="4" ref="I136:I167">SUM(F136:H136)</f>
        <v>6</v>
      </c>
      <c r="J136" s="9"/>
      <c r="K136" s="8"/>
      <c r="L136" s="49"/>
      <c r="M136" s="8"/>
      <c r="N136" s="8"/>
      <c r="O136" s="8"/>
    </row>
    <row r="137" spans="1:15" ht="15">
      <c r="A137" s="24">
        <v>131</v>
      </c>
      <c r="B137" s="50" t="s">
        <v>149</v>
      </c>
      <c r="C137" s="47"/>
      <c r="D137" s="47"/>
      <c r="E137" s="36" t="s">
        <v>118</v>
      </c>
      <c r="F137" s="38">
        <v>0</v>
      </c>
      <c r="G137" s="54">
        <v>0</v>
      </c>
      <c r="H137" s="43">
        <v>3</v>
      </c>
      <c r="I137" s="48">
        <f t="shared" si="4"/>
        <v>3</v>
      </c>
      <c r="J137" s="9"/>
      <c r="K137" s="8"/>
      <c r="L137" s="49"/>
      <c r="M137" s="8"/>
      <c r="N137" s="8"/>
      <c r="O137" s="8"/>
    </row>
    <row r="138" spans="1:15" ht="15">
      <c r="A138" s="26">
        <v>132</v>
      </c>
      <c r="B138" s="50" t="s">
        <v>150</v>
      </c>
      <c r="C138" s="47"/>
      <c r="D138" s="47"/>
      <c r="E138" s="36" t="s">
        <v>118</v>
      </c>
      <c r="F138" s="38">
        <v>0</v>
      </c>
      <c r="G138" s="54">
        <v>0</v>
      </c>
      <c r="H138" s="43">
        <v>5</v>
      </c>
      <c r="I138" s="48">
        <f t="shared" si="4"/>
        <v>5</v>
      </c>
      <c r="J138" s="9"/>
      <c r="K138" s="8"/>
      <c r="L138" s="49"/>
      <c r="M138" s="8"/>
      <c r="N138" s="8"/>
      <c r="O138" s="8"/>
    </row>
    <row r="139" spans="1:15" ht="15">
      <c r="A139" s="26">
        <v>133</v>
      </c>
      <c r="B139" s="50" t="s">
        <v>151</v>
      </c>
      <c r="C139" s="47"/>
      <c r="D139" s="47"/>
      <c r="E139" s="36" t="s">
        <v>118</v>
      </c>
      <c r="F139" s="38">
        <v>0</v>
      </c>
      <c r="G139" s="54">
        <v>0</v>
      </c>
      <c r="H139" s="43">
        <v>10</v>
      </c>
      <c r="I139" s="48">
        <f t="shared" si="4"/>
        <v>10</v>
      </c>
      <c r="J139" s="9"/>
      <c r="K139" s="8"/>
      <c r="L139" s="49"/>
      <c r="M139" s="8"/>
      <c r="N139" s="8"/>
      <c r="O139" s="8"/>
    </row>
    <row r="140" spans="1:15" ht="25.5">
      <c r="A140" s="24">
        <v>134</v>
      </c>
      <c r="B140" s="50" t="s">
        <v>152</v>
      </c>
      <c r="C140" s="47"/>
      <c r="D140" s="47"/>
      <c r="E140" s="36" t="s">
        <v>118</v>
      </c>
      <c r="F140" s="38">
        <v>0</v>
      </c>
      <c r="G140" s="54">
        <v>0</v>
      </c>
      <c r="H140" s="43">
        <v>6</v>
      </c>
      <c r="I140" s="48">
        <f t="shared" si="4"/>
        <v>6</v>
      </c>
      <c r="J140" s="9"/>
      <c r="K140" s="8"/>
      <c r="L140" s="49"/>
      <c r="M140" s="8"/>
      <c r="N140" s="8"/>
      <c r="O140" s="8"/>
    </row>
    <row r="141" spans="1:15" ht="25.5">
      <c r="A141" s="26">
        <v>135</v>
      </c>
      <c r="B141" s="50" t="s">
        <v>153</v>
      </c>
      <c r="C141" s="47"/>
      <c r="D141" s="47"/>
      <c r="E141" s="36" t="s">
        <v>118</v>
      </c>
      <c r="F141" s="38">
        <v>0</v>
      </c>
      <c r="G141" s="54">
        <v>0</v>
      </c>
      <c r="H141" s="43">
        <v>3</v>
      </c>
      <c r="I141" s="48">
        <f t="shared" si="4"/>
        <v>3</v>
      </c>
      <c r="J141" s="9"/>
      <c r="K141" s="8"/>
      <c r="L141" s="49"/>
      <c r="M141" s="8"/>
      <c r="N141" s="8"/>
      <c r="O141" s="8"/>
    </row>
    <row r="142" spans="1:15" ht="25.5">
      <c r="A142" s="24">
        <v>136</v>
      </c>
      <c r="B142" s="50" t="s">
        <v>154</v>
      </c>
      <c r="C142" s="47"/>
      <c r="D142" s="47"/>
      <c r="E142" s="36" t="s">
        <v>118</v>
      </c>
      <c r="F142" s="38">
        <v>0</v>
      </c>
      <c r="G142" s="54">
        <v>0</v>
      </c>
      <c r="H142" s="43">
        <v>200</v>
      </c>
      <c r="I142" s="48">
        <f t="shared" si="4"/>
        <v>200</v>
      </c>
      <c r="J142" s="9"/>
      <c r="K142" s="8"/>
      <c r="L142" s="49"/>
      <c r="M142" s="8"/>
      <c r="N142" s="8"/>
      <c r="O142" s="8"/>
    </row>
    <row r="143" spans="1:15" ht="25.5">
      <c r="A143" s="26">
        <v>137</v>
      </c>
      <c r="B143" s="50" t="s">
        <v>155</v>
      </c>
      <c r="C143" s="47"/>
      <c r="D143" s="47"/>
      <c r="E143" s="36" t="s">
        <v>118</v>
      </c>
      <c r="F143" s="38">
        <v>0</v>
      </c>
      <c r="G143" s="54">
        <v>0</v>
      </c>
      <c r="H143" s="43">
        <v>200</v>
      </c>
      <c r="I143" s="48">
        <f t="shared" si="4"/>
        <v>200</v>
      </c>
      <c r="J143" s="9"/>
      <c r="K143" s="8"/>
      <c r="L143" s="49"/>
      <c r="M143" s="8"/>
      <c r="N143" s="8"/>
      <c r="O143" s="8"/>
    </row>
    <row r="144" spans="1:15" ht="15">
      <c r="A144" s="26">
        <v>138</v>
      </c>
      <c r="B144" s="50" t="s">
        <v>156</v>
      </c>
      <c r="C144" s="47"/>
      <c r="D144" s="47"/>
      <c r="E144" s="36" t="s">
        <v>118</v>
      </c>
      <c r="F144" s="38">
        <v>0</v>
      </c>
      <c r="G144" s="54">
        <v>0</v>
      </c>
      <c r="H144" s="43">
        <v>100</v>
      </c>
      <c r="I144" s="48">
        <f t="shared" si="4"/>
        <v>100</v>
      </c>
      <c r="J144" s="9"/>
      <c r="K144" s="8"/>
      <c r="L144" s="49"/>
      <c r="M144" s="8"/>
      <c r="N144" s="8"/>
      <c r="O144" s="8"/>
    </row>
    <row r="145" spans="1:15" ht="15">
      <c r="A145" s="24">
        <v>139</v>
      </c>
      <c r="B145" s="50" t="s">
        <v>157</v>
      </c>
      <c r="C145" s="47"/>
      <c r="D145" s="47"/>
      <c r="E145" s="36" t="s">
        <v>118</v>
      </c>
      <c r="F145" s="38">
        <v>0</v>
      </c>
      <c r="G145" s="54">
        <v>0</v>
      </c>
      <c r="H145" s="43">
        <v>100</v>
      </c>
      <c r="I145" s="48">
        <f t="shared" si="4"/>
        <v>100</v>
      </c>
      <c r="J145" s="9"/>
      <c r="K145" s="8"/>
      <c r="L145" s="49"/>
      <c r="M145" s="8"/>
      <c r="N145" s="8"/>
      <c r="O145" s="8"/>
    </row>
    <row r="146" spans="1:15" ht="15">
      <c r="A146" s="26">
        <v>140</v>
      </c>
      <c r="B146" s="50" t="s">
        <v>158</v>
      </c>
      <c r="C146" s="47"/>
      <c r="D146" s="47"/>
      <c r="E146" s="36" t="s">
        <v>118</v>
      </c>
      <c r="F146" s="38">
        <v>0</v>
      </c>
      <c r="G146" s="54">
        <v>0</v>
      </c>
      <c r="H146" s="43">
        <v>20</v>
      </c>
      <c r="I146" s="48">
        <f t="shared" si="4"/>
        <v>20</v>
      </c>
      <c r="J146" s="9"/>
      <c r="K146" s="8"/>
      <c r="L146" s="49"/>
      <c r="M146" s="8"/>
      <c r="N146" s="8"/>
      <c r="O146" s="8"/>
    </row>
    <row r="147" spans="1:15" ht="15">
      <c r="A147" s="24">
        <v>141</v>
      </c>
      <c r="B147" s="50" t="s">
        <v>159</v>
      </c>
      <c r="C147" s="47"/>
      <c r="D147" s="47"/>
      <c r="E147" s="36" t="s">
        <v>118</v>
      </c>
      <c r="F147" s="38">
        <v>0</v>
      </c>
      <c r="G147" s="54">
        <v>0</v>
      </c>
      <c r="H147" s="43">
        <v>20</v>
      </c>
      <c r="I147" s="48">
        <f t="shared" si="4"/>
        <v>20</v>
      </c>
      <c r="J147" s="9"/>
      <c r="K147" s="8"/>
      <c r="L147" s="49"/>
      <c r="M147" s="8"/>
      <c r="N147" s="8"/>
      <c r="O147" s="8"/>
    </row>
    <row r="148" spans="1:15" ht="15">
      <c r="A148" s="26">
        <v>142</v>
      </c>
      <c r="B148" s="50" t="s">
        <v>160</v>
      </c>
      <c r="C148" s="47"/>
      <c r="D148" s="47"/>
      <c r="E148" s="36" t="s">
        <v>118</v>
      </c>
      <c r="F148" s="38">
        <v>0</v>
      </c>
      <c r="G148" s="54">
        <v>0</v>
      </c>
      <c r="H148" s="43">
        <v>20</v>
      </c>
      <c r="I148" s="48">
        <f t="shared" si="4"/>
        <v>20</v>
      </c>
      <c r="J148" s="9"/>
      <c r="K148" s="8"/>
      <c r="L148" s="49"/>
      <c r="M148" s="8"/>
      <c r="N148" s="8"/>
      <c r="O148" s="8"/>
    </row>
    <row r="149" spans="1:15" ht="15">
      <c r="A149" s="26">
        <v>143</v>
      </c>
      <c r="B149" s="50" t="s">
        <v>161</v>
      </c>
      <c r="C149" s="47"/>
      <c r="D149" s="47"/>
      <c r="E149" s="36" t="s">
        <v>118</v>
      </c>
      <c r="F149" s="38">
        <v>0</v>
      </c>
      <c r="G149" s="54">
        <v>0</v>
      </c>
      <c r="H149" s="43">
        <v>24</v>
      </c>
      <c r="I149" s="48">
        <f t="shared" si="4"/>
        <v>24</v>
      </c>
      <c r="J149" s="9"/>
      <c r="K149" s="8"/>
      <c r="L149" s="49"/>
      <c r="M149" s="8"/>
      <c r="N149" s="8"/>
      <c r="O149" s="8"/>
    </row>
    <row r="150" spans="1:15" ht="15">
      <c r="A150" s="24">
        <v>144</v>
      </c>
      <c r="B150" s="50" t="s">
        <v>162</v>
      </c>
      <c r="C150" s="47"/>
      <c r="D150" s="47"/>
      <c r="E150" s="36" t="s">
        <v>118</v>
      </c>
      <c r="F150" s="38">
        <v>0</v>
      </c>
      <c r="G150" s="54">
        <v>0</v>
      </c>
      <c r="H150" s="43">
        <v>100</v>
      </c>
      <c r="I150" s="48">
        <f t="shared" si="4"/>
        <v>100</v>
      </c>
      <c r="J150" s="9"/>
      <c r="K150" s="8"/>
      <c r="L150" s="49"/>
      <c r="M150" s="8"/>
      <c r="N150" s="8"/>
      <c r="O150" s="8"/>
    </row>
    <row r="151" spans="1:15" ht="15">
      <c r="A151" s="26">
        <v>145</v>
      </c>
      <c r="B151" s="50" t="s">
        <v>163</v>
      </c>
      <c r="C151" s="47"/>
      <c r="D151" s="47"/>
      <c r="E151" s="36" t="s">
        <v>118</v>
      </c>
      <c r="F151" s="38">
        <v>0</v>
      </c>
      <c r="G151" s="54">
        <v>0</v>
      </c>
      <c r="H151" s="43">
        <v>100</v>
      </c>
      <c r="I151" s="48">
        <f t="shared" si="4"/>
        <v>100</v>
      </c>
      <c r="J151" s="9"/>
      <c r="K151" s="8"/>
      <c r="L151" s="49"/>
      <c r="M151" s="8"/>
      <c r="N151" s="8"/>
      <c r="O151" s="8"/>
    </row>
    <row r="152" spans="1:15" ht="15">
      <c r="A152" s="24">
        <v>146</v>
      </c>
      <c r="B152" s="50" t="s">
        <v>164</v>
      </c>
      <c r="C152" s="47"/>
      <c r="D152" s="47"/>
      <c r="E152" s="36" t="s">
        <v>118</v>
      </c>
      <c r="F152" s="38">
        <v>0</v>
      </c>
      <c r="G152" s="54">
        <v>0</v>
      </c>
      <c r="H152" s="43">
        <v>50</v>
      </c>
      <c r="I152" s="48">
        <f t="shared" si="4"/>
        <v>50</v>
      </c>
      <c r="J152" s="9"/>
      <c r="K152" s="8"/>
      <c r="L152" s="49"/>
      <c r="M152" s="8"/>
      <c r="N152" s="8"/>
      <c r="O152" s="8"/>
    </row>
    <row r="153" spans="1:15" ht="25.5">
      <c r="A153" s="26">
        <v>147</v>
      </c>
      <c r="B153" s="50" t="s">
        <v>165</v>
      </c>
      <c r="C153" s="47"/>
      <c r="D153" s="47"/>
      <c r="E153" s="36" t="s">
        <v>118</v>
      </c>
      <c r="F153" s="38">
        <v>0</v>
      </c>
      <c r="G153" s="54">
        <v>0</v>
      </c>
      <c r="H153" s="43">
        <v>30</v>
      </c>
      <c r="I153" s="48">
        <f t="shared" si="4"/>
        <v>30</v>
      </c>
      <c r="J153" s="9"/>
      <c r="K153" s="8"/>
      <c r="L153" s="49"/>
      <c r="M153" s="8"/>
      <c r="N153" s="8"/>
      <c r="O153" s="8"/>
    </row>
    <row r="154" spans="1:15" ht="15">
      <c r="A154" s="26">
        <v>148</v>
      </c>
      <c r="B154" s="50" t="s">
        <v>166</v>
      </c>
      <c r="C154" s="47"/>
      <c r="D154" s="47"/>
      <c r="E154" s="36" t="s">
        <v>118</v>
      </c>
      <c r="F154" s="38">
        <v>0</v>
      </c>
      <c r="G154" s="54">
        <v>0</v>
      </c>
      <c r="H154" s="43">
        <v>20</v>
      </c>
      <c r="I154" s="48">
        <f t="shared" si="4"/>
        <v>20</v>
      </c>
      <c r="J154" s="9"/>
      <c r="K154" s="8"/>
      <c r="L154" s="49"/>
      <c r="M154" s="8"/>
      <c r="N154" s="8"/>
      <c r="O154" s="8"/>
    </row>
    <row r="155" spans="1:15" ht="15">
      <c r="A155" s="24">
        <v>149</v>
      </c>
      <c r="B155" s="50" t="s">
        <v>167</v>
      </c>
      <c r="C155" s="47"/>
      <c r="D155" s="47"/>
      <c r="E155" s="36" t="s">
        <v>118</v>
      </c>
      <c r="F155" s="38">
        <v>0</v>
      </c>
      <c r="G155" s="54">
        <v>0</v>
      </c>
      <c r="H155" s="43">
        <v>20</v>
      </c>
      <c r="I155" s="48">
        <f t="shared" si="4"/>
        <v>20</v>
      </c>
      <c r="J155" s="9"/>
      <c r="K155" s="8"/>
      <c r="L155" s="49"/>
      <c r="M155" s="8"/>
      <c r="N155" s="8"/>
      <c r="O155" s="8"/>
    </row>
    <row r="156" spans="1:15" ht="15">
      <c r="A156" s="26">
        <v>150</v>
      </c>
      <c r="B156" s="50" t="s">
        <v>168</v>
      </c>
      <c r="C156" s="47"/>
      <c r="D156" s="47"/>
      <c r="E156" s="36" t="s">
        <v>13</v>
      </c>
      <c r="F156" s="38">
        <v>0</v>
      </c>
      <c r="G156" s="54">
        <v>0</v>
      </c>
      <c r="H156" s="43">
        <v>2</v>
      </c>
      <c r="I156" s="48">
        <f t="shared" si="4"/>
        <v>2</v>
      </c>
      <c r="J156" s="9"/>
      <c r="K156" s="8"/>
      <c r="L156" s="49"/>
      <c r="M156" s="8"/>
      <c r="N156" s="8"/>
      <c r="O156" s="8"/>
    </row>
    <row r="157" spans="1:15" ht="15">
      <c r="A157" s="24">
        <v>151</v>
      </c>
      <c r="B157" s="50" t="s">
        <v>169</v>
      </c>
      <c r="C157" s="47"/>
      <c r="D157" s="47"/>
      <c r="E157" s="36" t="s">
        <v>21</v>
      </c>
      <c r="F157" s="38">
        <v>0</v>
      </c>
      <c r="G157" s="54">
        <v>0</v>
      </c>
      <c r="H157" s="43">
        <v>250</v>
      </c>
      <c r="I157" s="48">
        <f t="shared" si="4"/>
        <v>250</v>
      </c>
      <c r="J157" s="9"/>
      <c r="K157" s="8"/>
      <c r="L157" s="49"/>
      <c r="M157" s="8"/>
      <c r="N157" s="8"/>
      <c r="O157" s="8"/>
    </row>
    <row r="158" spans="1:15" ht="15">
      <c r="A158" s="26">
        <v>152</v>
      </c>
      <c r="B158" s="50" t="s">
        <v>170</v>
      </c>
      <c r="C158" s="47"/>
      <c r="D158" s="47"/>
      <c r="E158" s="36" t="s">
        <v>21</v>
      </c>
      <c r="F158" s="38">
        <v>0</v>
      </c>
      <c r="G158" s="54">
        <v>0</v>
      </c>
      <c r="H158" s="43">
        <v>30</v>
      </c>
      <c r="I158" s="48">
        <f t="shared" si="4"/>
        <v>30</v>
      </c>
      <c r="J158" s="9"/>
      <c r="K158" s="8"/>
      <c r="L158" s="49"/>
      <c r="M158" s="8"/>
      <c r="N158" s="8"/>
      <c r="O158" s="8"/>
    </row>
    <row r="159" spans="1:15" ht="15">
      <c r="A159" s="26">
        <v>153</v>
      </c>
      <c r="B159" s="50" t="s">
        <v>171</v>
      </c>
      <c r="C159" s="47"/>
      <c r="D159" s="47"/>
      <c r="E159" s="36" t="s">
        <v>21</v>
      </c>
      <c r="F159" s="38">
        <v>0</v>
      </c>
      <c r="G159" s="54">
        <v>0</v>
      </c>
      <c r="H159" s="43">
        <v>10</v>
      </c>
      <c r="I159" s="48">
        <f t="shared" si="4"/>
        <v>10</v>
      </c>
      <c r="J159" s="9"/>
      <c r="K159" s="8"/>
      <c r="L159" s="49"/>
      <c r="M159" s="8"/>
      <c r="N159" s="8"/>
      <c r="O159" s="8"/>
    </row>
    <row r="160" spans="1:15" ht="15">
      <c r="A160" s="24">
        <v>154</v>
      </c>
      <c r="B160" s="50" t="s">
        <v>172</v>
      </c>
      <c r="C160" s="47"/>
      <c r="D160" s="47"/>
      <c r="E160" s="36" t="s">
        <v>118</v>
      </c>
      <c r="F160" s="38">
        <v>0</v>
      </c>
      <c r="G160" s="54">
        <v>0</v>
      </c>
      <c r="H160" s="43">
        <v>100</v>
      </c>
      <c r="I160" s="48">
        <f t="shared" si="4"/>
        <v>100</v>
      </c>
      <c r="J160" s="9"/>
      <c r="K160" s="8"/>
      <c r="L160" s="49"/>
      <c r="M160" s="8"/>
      <c r="N160" s="8"/>
      <c r="O160" s="8"/>
    </row>
    <row r="161" spans="1:15" ht="15">
      <c r="A161" s="26">
        <v>155</v>
      </c>
      <c r="B161" s="50" t="s">
        <v>173</v>
      </c>
      <c r="C161" s="47"/>
      <c r="D161" s="47"/>
      <c r="E161" s="36" t="s">
        <v>181</v>
      </c>
      <c r="F161" s="38">
        <v>0</v>
      </c>
      <c r="G161" s="54">
        <v>0</v>
      </c>
      <c r="H161" s="43">
        <v>2</v>
      </c>
      <c r="I161" s="48">
        <f t="shared" si="4"/>
        <v>2</v>
      </c>
      <c r="J161" s="9"/>
      <c r="K161" s="8"/>
      <c r="L161" s="49"/>
      <c r="M161" s="8"/>
      <c r="N161" s="8"/>
      <c r="O161" s="8"/>
    </row>
    <row r="162" spans="1:15" ht="15">
      <c r="A162" s="24">
        <v>156</v>
      </c>
      <c r="B162" s="50" t="s">
        <v>174</v>
      </c>
      <c r="C162" s="47"/>
      <c r="D162" s="47"/>
      <c r="E162" s="36" t="s">
        <v>21</v>
      </c>
      <c r="F162" s="38">
        <v>0</v>
      </c>
      <c r="G162" s="54">
        <v>0</v>
      </c>
      <c r="H162" s="43">
        <v>1</v>
      </c>
      <c r="I162" s="48">
        <f t="shared" si="4"/>
        <v>1</v>
      </c>
      <c r="J162" s="9"/>
      <c r="K162" s="8"/>
      <c r="L162" s="49"/>
      <c r="M162" s="8"/>
      <c r="N162" s="8"/>
      <c r="O162" s="8"/>
    </row>
    <row r="163" spans="1:15" ht="15">
      <c r="A163" s="26">
        <v>157</v>
      </c>
      <c r="B163" s="50" t="s">
        <v>175</v>
      </c>
      <c r="C163" s="47"/>
      <c r="D163" s="47"/>
      <c r="E163" s="36" t="s">
        <v>21</v>
      </c>
      <c r="F163" s="38">
        <v>0</v>
      </c>
      <c r="G163" s="54">
        <v>0</v>
      </c>
      <c r="H163" s="43">
        <v>1</v>
      </c>
      <c r="I163" s="48">
        <f t="shared" si="4"/>
        <v>1</v>
      </c>
      <c r="J163" s="9"/>
      <c r="K163" s="8"/>
      <c r="L163" s="49"/>
      <c r="M163" s="8"/>
      <c r="N163" s="8"/>
      <c r="O163" s="8"/>
    </row>
    <row r="164" spans="1:15" ht="15">
      <c r="A164" s="26">
        <v>158</v>
      </c>
      <c r="B164" s="50" t="s">
        <v>176</v>
      </c>
      <c r="C164" s="47"/>
      <c r="D164" s="47"/>
      <c r="E164" s="36" t="s">
        <v>118</v>
      </c>
      <c r="F164" s="38">
        <v>0</v>
      </c>
      <c r="G164" s="54">
        <v>0</v>
      </c>
      <c r="H164" s="43">
        <v>100</v>
      </c>
      <c r="I164" s="48">
        <f t="shared" si="4"/>
        <v>100</v>
      </c>
      <c r="J164" s="9"/>
      <c r="K164" s="8"/>
      <c r="L164" s="49"/>
      <c r="M164" s="8"/>
      <c r="N164" s="8"/>
      <c r="O164" s="8"/>
    </row>
    <row r="165" spans="1:15" ht="15">
      <c r="A165" s="24">
        <v>159</v>
      </c>
      <c r="B165" s="50" t="s">
        <v>177</v>
      </c>
      <c r="C165" s="47"/>
      <c r="D165" s="47"/>
      <c r="E165" s="36" t="s">
        <v>118</v>
      </c>
      <c r="F165" s="38">
        <v>0</v>
      </c>
      <c r="G165" s="54">
        <v>0</v>
      </c>
      <c r="H165" s="43">
        <v>100</v>
      </c>
      <c r="I165" s="48">
        <f t="shared" si="4"/>
        <v>100</v>
      </c>
      <c r="J165" s="9"/>
      <c r="K165" s="8"/>
      <c r="L165" s="49"/>
      <c r="M165" s="8"/>
      <c r="N165" s="8"/>
      <c r="O165" s="8"/>
    </row>
    <row r="166" spans="1:15" ht="15">
      <c r="A166" s="26">
        <v>160</v>
      </c>
      <c r="B166" s="50" t="s">
        <v>178</v>
      </c>
      <c r="C166" s="47"/>
      <c r="D166" s="47"/>
      <c r="E166" s="36" t="s">
        <v>118</v>
      </c>
      <c r="F166" s="38">
        <v>0</v>
      </c>
      <c r="G166" s="54">
        <v>0</v>
      </c>
      <c r="H166" s="43">
        <v>3</v>
      </c>
      <c r="I166" s="48">
        <f t="shared" si="4"/>
        <v>3</v>
      </c>
      <c r="J166" s="9"/>
      <c r="K166" s="8"/>
      <c r="L166" s="49"/>
      <c r="M166" s="8"/>
      <c r="N166" s="8"/>
      <c r="O166" s="8"/>
    </row>
    <row r="167" spans="1:15" ht="25.5">
      <c r="A167" s="24">
        <v>161</v>
      </c>
      <c r="B167" s="51" t="s">
        <v>179</v>
      </c>
      <c r="C167" s="47"/>
      <c r="D167" s="47"/>
      <c r="E167" s="36" t="s">
        <v>118</v>
      </c>
      <c r="F167" s="38">
        <v>0</v>
      </c>
      <c r="G167" s="54">
        <v>0</v>
      </c>
      <c r="H167" s="43">
        <v>10</v>
      </c>
      <c r="I167" s="48">
        <f t="shared" si="4"/>
        <v>10</v>
      </c>
      <c r="J167" s="9"/>
      <c r="K167" s="8"/>
      <c r="L167" s="49"/>
      <c r="M167" s="8"/>
      <c r="N167" s="8"/>
      <c r="O167" s="8"/>
    </row>
    <row r="168" spans="1:15" ht="15">
      <c r="A168" s="26">
        <v>162</v>
      </c>
      <c r="B168" s="51" t="s">
        <v>180</v>
      </c>
      <c r="C168" s="47"/>
      <c r="D168" s="47"/>
      <c r="E168" s="36" t="s">
        <v>21</v>
      </c>
      <c r="F168" s="38">
        <v>0</v>
      </c>
      <c r="G168" s="54">
        <v>0</v>
      </c>
      <c r="H168" s="43">
        <v>10</v>
      </c>
      <c r="I168" s="48">
        <f>SUM(F168:H168)</f>
        <v>10</v>
      </c>
      <c r="J168" s="9"/>
      <c r="K168" s="8"/>
      <c r="L168" s="49"/>
      <c r="M168" s="8"/>
      <c r="N168" s="8"/>
      <c r="O168" s="8"/>
    </row>
    <row r="169" spans="2:15" ht="31.5">
      <c r="B169" s="34"/>
      <c r="C169" s="29"/>
      <c r="D169" s="29"/>
      <c r="E169" s="29"/>
      <c r="F169" s="29"/>
      <c r="G169" s="29"/>
      <c r="H169" s="29"/>
      <c r="I169" s="29"/>
      <c r="J169" s="18" t="s">
        <v>15</v>
      </c>
      <c r="K169" s="19">
        <f>SUM(K7:K109)</f>
        <v>0</v>
      </c>
      <c r="L169" s="62"/>
      <c r="M169" s="63"/>
      <c r="N169" s="63"/>
      <c r="O169" s="64"/>
    </row>
    <row r="170" spans="2:15" ht="47.25">
      <c r="B170" s="34"/>
      <c r="C170" s="29"/>
      <c r="D170" s="29"/>
      <c r="E170" s="29"/>
      <c r="F170" s="29"/>
      <c r="G170" s="29"/>
      <c r="H170" s="29"/>
      <c r="I170" s="29"/>
      <c r="J170" s="1"/>
      <c r="K170" s="1"/>
      <c r="L170" s="13" t="s">
        <v>16</v>
      </c>
      <c r="M170" s="14">
        <f>SUM(M7:M109)</f>
        <v>0</v>
      </c>
      <c r="N170" s="62"/>
      <c r="O170" s="64"/>
    </row>
    <row r="171" spans="2:15" ht="31.5">
      <c r="B171" s="34"/>
      <c r="C171" s="29"/>
      <c r="D171" s="29"/>
      <c r="E171" s="29"/>
      <c r="F171" s="29"/>
      <c r="G171" s="29"/>
      <c r="H171" s="29"/>
      <c r="I171" s="29"/>
      <c r="J171" s="1"/>
      <c r="K171" s="1"/>
      <c r="L171" s="1"/>
      <c r="M171" s="15"/>
      <c r="N171" s="16" t="s">
        <v>17</v>
      </c>
      <c r="O171" s="17">
        <f>SUM(O7:O109)</f>
        <v>0</v>
      </c>
    </row>
    <row r="172" spans="2:9" ht="12.75">
      <c r="B172" s="34"/>
      <c r="C172" s="29"/>
      <c r="D172" s="29"/>
      <c r="E172" s="29"/>
      <c r="F172" s="29"/>
      <c r="G172" s="29"/>
      <c r="H172" s="29"/>
      <c r="I172" s="29"/>
    </row>
    <row r="173" spans="2:9" ht="12.75">
      <c r="B173" s="34"/>
      <c r="C173" s="29"/>
      <c r="D173" s="29"/>
      <c r="E173" s="29"/>
      <c r="F173" s="29"/>
      <c r="G173" s="29"/>
      <c r="H173" s="29"/>
      <c r="I173" s="29"/>
    </row>
    <row r="174" spans="2:9" ht="12.75">
      <c r="B174" s="34"/>
      <c r="C174" s="29"/>
      <c r="D174" s="29"/>
      <c r="E174" s="29"/>
      <c r="F174" s="29"/>
      <c r="G174" s="29"/>
      <c r="H174" s="29"/>
      <c r="I174" s="29"/>
    </row>
    <row r="175" spans="2:13" ht="38.25" customHeight="1">
      <c r="B175" s="34"/>
      <c r="C175" s="29"/>
      <c r="D175" s="29"/>
      <c r="E175" s="29"/>
      <c r="F175" s="29"/>
      <c r="G175" s="29"/>
      <c r="H175" s="29"/>
      <c r="I175" s="29"/>
      <c r="K175" s="59" t="s">
        <v>32</v>
      </c>
      <c r="L175" s="59"/>
      <c r="M175" s="59"/>
    </row>
    <row r="176" spans="2:13" ht="38.25" customHeight="1">
      <c r="B176" s="34"/>
      <c r="C176" s="29"/>
      <c r="D176" s="29"/>
      <c r="E176" s="29"/>
      <c r="F176" s="29"/>
      <c r="G176" s="29"/>
      <c r="H176" s="29"/>
      <c r="I176" s="29"/>
      <c r="K176" s="72" t="s">
        <v>28</v>
      </c>
      <c r="L176" s="72"/>
      <c r="M176" s="72"/>
    </row>
    <row r="177" spans="2:9" ht="12.75">
      <c r="B177" s="34"/>
      <c r="C177" s="29"/>
      <c r="D177" s="29"/>
      <c r="E177" s="29"/>
      <c r="F177" s="29"/>
      <c r="G177" s="29"/>
      <c r="H177" s="29"/>
      <c r="I177" s="29"/>
    </row>
    <row r="178" spans="2:9" ht="12.75">
      <c r="B178" s="34"/>
      <c r="C178" s="29"/>
      <c r="D178" s="29"/>
      <c r="E178" s="29"/>
      <c r="F178" s="29"/>
      <c r="G178" s="29"/>
      <c r="H178" s="29"/>
      <c r="I178" s="29"/>
    </row>
    <row r="179" spans="2:9" ht="12.75">
      <c r="B179" s="34"/>
      <c r="C179" s="29"/>
      <c r="D179" s="29"/>
      <c r="E179" s="29"/>
      <c r="F179" s="29"/>
      <c r="G179" s="29"/>
      <c r="H179" s="29"/>
      <c r="I179" s="29"/>
    </row>
    <row r="180" spans="2:9" ht="12.75">
      <c r="B180" s="34"/>
      <c r="C180" s="29"/>
      <c r="D180" s="29"/>
      <c r="E180" s="29"/>
      <c r="F180" s="29"/>
      <c r="G180" s="29"/>
      <c r="H180" s="29"/>
      <c r="I180" s="29"/>
    </row>
    <row r="181" spans="2:9" ht="12.75">
      <c r="B181" s="34"/>
      <c r="C181" s="29"/>
      <c r="D181" s="29"/>
      <c r="E181" s="29"/>
      <c r="F181" s="29"/>
      <c r="G181" s="29"/>
      <c r="H181" s="29"/>
      <c r="I181" s="29"/>
    </row>
    <row r="182" spans="2:9" ht="12.75">
      <c r="B182" s="34"/>
      <c r="C182" s="29"/>
      <c r="D182" s="29"/>
      <c r="E182" s="29"/>
      <c r="F182" s="29"/>
      <c r="G182" s="29"/>
      <c r="H182" s="29"/>
      <c r="I182" s="29"/>
    </row>
    <row r="183" spans="2:9" ht="12.75">
      <c r="B183" s="34"/>
      <c r="C183" s="29"/>
      <c r="D183" s="29"/>
      <c r="E183" s="29"/>
      <c r="F183" s="29"/>
      <c r="G183" s="29"/>
      <c r="H183" s="29"/>
      <c r="I183" s="29"/>
    </row>
    <row r="184" spans="2:9" ht="12.75">
      <c r="B184" s="34"/>
      <c r="C184" s="29"/>
      <c r="D184" s="29"/>
      <c r="E184" s="29"/>
      <c r="F184" s="29"/>
      <c r="G184" s="29"/>
      <c r="H184" s="29"/>
      <c r="I184" s="29"/>
    </row>
    <row r="185" spans="2:9" ht="12.75">
      <c r="B185" s="34"/>
      <c r="C185" s="29"/>
      <c r="D185" s="29"/>
      <c r="E185" s="29"/>
      <c r="F185" s="29"/>
      <c r="G185" s="29"/>
      <c r="H185" s="29"/>
      <c r="I185" s="29"/>
    </row>
    <row r="186" spans="2:9" ht="12.75">
      <c r="B186" s="34"/>
      <c r="C186" s="29"/>
      <c r="D186" s="29"/>
      <c r="E186" s="29"/>
      <c r="F186" s="29"/>
      <c r="G186" s="29"/>
      <c r="H186" s="29"/>
      <c r="I186" s="29"/>
    </row>
    <row r="187" spans="2:9" ht="12.75">
      <c r="B187" s="34"/>
      <c r="C187" s="29"/>
      <c r="D187" s="29"/>
      <c r="E187" s="29"/>
      <c r="F187" s="29"/>
      <c r="G187" s="29"/>
      <c r="H187" s="29"/>
      <c r="I187" s="29"/>
    </row>
    <row r="188" spans="2:9" ht="12.75">
      <c r="B188" s="34"/>
      <c r="C188" s="29"/>
      <c r="D188" s="29"/>
      <c r="E188" s="29"/>
      <c r="F188" s="29"/>
      <c r="G188" s="29"/>
      <c r="H188" s="29"/>
      <c r="I188" s="29"/>
    </row>
    <row r="189" spans="2:9" ht="12.75">
      <c r="B189" s="34"/>
      <c r="C189" s="29"/>
      <c r="D189" s="29"/>
      <c r="E189" s="29"/>
      <c r="F189" s="29"/>
      <c r="G189" s="29"/>
      <c r="H189" s="29"/>
      <c r="I189" s="29"/>
    </row>
    <row r="190" spans="2:9" ht="12.75">
      <c r="B190" s="34"/>
      <c r="C190" s="29"/>
      <c r="D190" s="29"/>
      <c r="E190" s="29"/>
      <c r="F190" s="29"/>
      <c r="G190" s="29"/>
      <c r="H190" s="29"/>
      <c r="I190" s="29"/>
    </row>
    <row r="191" spans="2:9" ht="12.75">
      <c r="B191" s="34"/>
      <c r="C191" s="29"/>
      <c r="D191" s="29"/>
      <c r="E191" s="29"/>
      <c r="F191" s="29"/>
      <c r="G191" s="29"/>
      <c r="H191" s="29"/>
      <c r="I191" s="29"/>
    </row>
    <row r="192" spans="2:9" ht="12.75">
      <c r="B192" s="34"/>
      <c r="C192" s="29"/>
      <c r="D192" s="29"/>
      <c r="E192" s="29"/>
      <c r="F192" s="29"/>
      <c r="G192" s="29"/>
      <c r="H192" s="29"/>
      <c r="I192" s="29"/>
    </row>
    <row r="193" spans="2:9" ht="12.75">
      <c r="B193" s="34"/>
      <c r="C193" s="29"/>
      <c r="D193" s="29"/>
      <c r="E193" s="29"/>
      <c r="F193" s="29"/>
      <c r="G193" s="29"/>
      <c r="H193" s="29"/>
      <c r="I193" s="29"/>
    </row>
    <row r="194" spans="2:9" ht="12.75">
      <c r="B194" s="34"/>
      <c r="C194" s="29"/>
      <c r="D194" s="29"/>
      <c r="E194" s="29"/>
      <c r="F194" s="29"/>
      <c r="G194" s="29"/>
      <c r="H194" s="29"/>
      <c r="I194" s="29"/>
    </row>
    <row r="195" spans="2:9" ht="12.75">
      <c r="B195" s="34"/>
      <c r="C195" s="29"/>
      <c r="D195" s="29"/>
      <c r="E195" s="29"/>
      <c r="F195" s="29"/>
      <c r="G195" s="29"/>
      <c r="H195" s="29"/>
      <c r="I195" s="29"/>
    </row>
    <row r="196" spans="2:9" ht="12.75">
      <c r="B196" s="34"/>
      <c r="C196" s="29"/>
      <c r="D196" s="29"/>
      <c r="E196" s="29"/>
      <c r="F196" s="29"/>
      <c r="G196" s="29"/>
      <c r="H196" s="29"/>
      <c r="I196" s="29"/>
    </row>
    <row r="197" spans="2:9" ht="12.75">
      <c r="B197" s="34"/>
      <c r="C197" s="29"/>
      <c r="D197" s="29"/>
      <c r="E197" s="29"/>
      <c r="F197" s="29"/>
      <c r="G197" s="29"/>
      <c r="H197" s="29"/>
      <c r="I197" s="29"/>
    </row>
    <row r="198" spans="2:9" ht="12.75">
      <c r="B198" s="34"/>
      <c r="C198" s="29"/>
      <c r="D198" s="29"/>
      <c r="E198" s="29"/>
      <c r="F198" s="29"/>
      <c r="G198" s="29"/>
      <c r="H198" s="29"/>
      <c r="I198" s="29"/>
    </row>
    <row r="199" spans="2:9" ht="12.75">
      <c r="B199" s="34"/>
      <c r="C199" s="29"/>
      <c r="D199" s="29"/>
      <c r="E199" s="29"/>
      <c r="F199" s="29"/>
      <c r="G199" s="29"/>
      <c r="H199" s="29"/>
      <c r="I199" s="29"/>
    </row>
    <row r="200" spans="2:9" ht="12.75">
      <c r="B200" s="34"/>
      <c r="C200" s="29"/>
      <c r="D200" s="29"/>
      <c r="E200" s="29"/>
      <c r="F200" s="29"/>
      <c r="G200" s="29"/>
      <c r="H200" s="29"/>
      <c r="I200" s="29"/>
    </row>
    <row r="201" spans="2:9" ht="12.75">
      <c r="B201" s="34"/>
      <c r="C201" s="29"/>
      <c r="D201" s="29"/>
      <c r="E201" s="29"/>
      <c r="F201" s="29"/>
      <c r="G201" s="29"/>
      <c r="H201" s="29"/>
      <c r="I201" s="29"/>
    </row>
    <row r="202" spans="2:9" ht="12.75">
      <c r="B202" s="34"/>
      <c r="C202" s="29"/>
      <c r="D202" s="29"/>
      <c r="E202" s="29"/>
      <c r="F202" s="29"/>
      <c r="G202" s="29"/>
      <c r="H202" s="29"/>
      <c r="I202" s="29"/>
    </row>
    <row r="203" spans="2:9" ht="12.75">
      <c r="B203" s="34"/>
      <c r="C203" s="29"/>
      <c r="D203" s="29"/>
      <c r="E203" s="29"/>
      <c r="F203" s="29"/>
      <c r="G203" s="29"/>
      <c r="H203" s="29"/>
      <c r="I203" s="29"/>
    </row>
    <row r="204" spans="2:9" ht="12.75">
      <c r="B204" s="34"/>
      <c r="C204" s="29"/>
      <c r="D204" s="29"/>
      <c r="E204" s="29"/>
      <c r="F204" s="29"/>
      <c r="G204" s="29"/>
      <c r="H204" s="29"/>
      <c r="I204" s="29"/>
    </row>
    <row r="205" spans="2:9" ht="12.75">
      <c r="B205" s="34"/>
      <c r="C205" s="29"/>
      <c r="D205" s="29"/>
      <c r="E205" s="29"/>
      <c r="F205" s="29"/>
      <c r="G205" s="29"/>
      <c r="H205" s="29"/>
      <c r="I205" s="29"/>
    </row>
    <row r="206" spans="2:9" ht="12.75">
      <c r="B206" s="34"/>
      <c r="C206" s="29"/>
      <c r="D206" s="29"/>
      <c r="E206" s="29"/>
      <c r="F206" s="29"/>
      <c r="G206" s="29"/>
      <c r="H206" s="29"/>
      <c r="I206" s="29"/>
    </row>
    <row r="207" spans="2:9" ht="12.75">
      <c r="B207" s="34"/>
      <c r="C207" s="29"/>
      <c r="D207" s="29"/>
      <c r="E207" s="29"/>
      <c r="F207" s="29"/>
      <c r="G207" s="29"/>
      <c r="H207" s="29"/>
      <c r="I207" s="29"/>
    </row>
    <row r="208" spans="2:9" ht="12.75">
      <c r="B208" s="34"/>
      <c r="C208" s="29"/>
      <c r="D208" s="29"/>
      <c r="E208" s="29"/>
      <c r="F208" s="29"/>
      <c r="G208" s="29"/>
      <c r="H208" s="29"/>
      <c r="I208" s="29"/>
    </row>
    <row r="209" spans="2:9" ht="12.75">
      <c r="B209" s="34"/>
      <c r="C209" s="29"/>
      <c r="D209" s="29"/>
      <c r="E209" s="29"/>
      <c r="F209" s="29"/>
      <c r="G209" s="29"/>
      <c r="H209" s="29"/>
      <c r="I209" s="29"/>
    </row>
    <row r="210" spans="2:9" ht="12.75">
      <c r="B210" s="34"/>
      <c r="C210" s="29"/>
      <c r="D210" s="29"/>
      <c r="E210" s="29"/>
      <c r="F210" s="29"/>
      <c r="G210" s="29"/>
      <c r="H210" s="29"/>
      <c r="I210" s="29"/>
    </row>
    <row r="211" spans="2:9" ht="12.75">
      <c r="B211" s="34"/>
      <c r="C211" s="29"/>
      <c r="D211" s="29"/>
      <c r="E211" s="29"/>
      <c r="F211" s="29"/>
      <c r="G211" s="29"/>
      <c r="H211" s="29"/>
      <c r="I211" s="29"/>
    </row>
    <row r="212" spans="2:9" ht="12.75">
      <c r="B212" s="34"/>
      <c r="C212" s="29"/>
      <c r="D212" s="29"/>
      <c r="E212" s="29"/>
      <c r="F212" s="29"/>
      <c r="G212" s="29"/>
      <c r="H212" s="29"/>
      <c r="I212" s="29"/>
    </row>
    <row r="213" spans="2:9" ht="12.75">
      <c r="B213" s="34"/>
      <c r="C213" s="29"/>
      <c r="D213" s="29"/>
      <c r="E213" s="29"/>
      <c r="F213" s="29"/>
      <c r="G213" s="29"/>
      <c r="H213" s="29"/>
      <c r="I213" s="29"/>
    </row>
    <row r="214" spans="2:9" ht="12.75">
      <c r="B214" s="34"/>
      <c r="C214" s="29"/>
      <c r="D214" s="29"/>
      <c r="E214" s="29"/>
      <c r="F214" s="29"/>
      <c r="G214" s="29"/>
      <c r="H214" s="29"/>
      <c r="I214" s="29"/>
    </row>
    <row r="215" spans="2:9" ht="12.75">
      <c r="B215" s="34"/>
      <c r="C215" s="29"/>
      <c r="D215" s="29"/>
      <c r="E215" s="29"/>
      <c r="F215" s="29"/>
      <c r="G215" s="29"/>
      <c r="H215" s="29"/>
      <c r="I215" s="29"/>
    </row>
    <row r="216" spans="2:9" ht="12.75">
      <c r="B216" s="34"/>
      <c r="C216" s="29"/>
      <c r="D216" s="29"/>
      <c r="E216" s="29"/>
      <c r="F216" s="29"/>
      <c r="G216" s="29"/>
      <c r="H216" s="29"/>
      <c r="I216" s="29"/>
    </row>
    <row r="217" spans="2:9" ht="12.75">
      <c r="B217" s="34"/>
      <c r="C217" s="29"/>
      <c r="D217" s="29"/>
      <c r="E217" s="29"/>
      <c r="F217" s="29"/>
      <c r="G217" s="29"/>
      <c r="H217" s="29"/>
      <c r="I217" s="29"/>
    </row>
    <row r="218" spans="2:9" ht="12.75">
      <c r="B218" s="34"/>
      <c r="C218" s="29"/>
      <c r="D218" s="29"/>
      <c r="E218" s="29"/>
      <c r="F218" s="29"/>
      <c r="G218" s="29"/>
      <c r="H218" s="29"/>
      <c r="I218" s="29"/>
    </row>
    <row r="219" spans="2:9" ht="12.75">
      <c r="B219" s="34"/>
      <c r="C219" s="29"/>
      <c r="D219" s="29"/>
      <c r="E219" s="29"/>
      <c r="F219" s="29"/>
      <c r="G219" s="29"/>
      <c r="H219" s="29"/>
      <c r="I219" s="29"/>
    </row>
    <row r="220" spans="2:9" ht="12.75">
      <c r="B220" s="34"/>
      <c r="C220" s="29"/>
      <c r="D220" s="29"/>
      <c r="E220" s="29"/>
      <c r="F220" s="29"/>
      <c r="G220" s="29"/>
      <c r="H220" s="29"/>
      <c r="I220" s="29"/>
    </row>
    <row r="221" spans="2:9" ht="12.75">
      <c r="B221" s="34"/>
      <c r="C221" s="29"/>
      <c r="D221" s="29"/>
      <c r="E221" s="29"/>
      <c r="F221" s="29"/>
      <c r="G221" s="29"/>
      <c r="H221" s="29"/>
      <c r="I221" s="29"/>
    </row>
    <row r="222" spans="2:9" ht="12.75">
      <c r="B222" s="34"/>
      <c r="C222" s="29"/>
      <c r="D222" s="29"/>
      <c r="E222" s="29"/>
      <c r="F222" s="29"/>
      <c r="G222" s="29"/>
      <c r="H222" s="29"/>
      <c r="I222" s="29"/>
    </row>
    <row r="223" spans="2:9" ht="12.75">
      <c r="B223" s="34"/>
      <c r="C223" s="29"/>
      <c r="D223" s="29"/>
      <c r="E223" s="29"/>
      <c r="F223" s="29"/>
      <c r="G223" s="29"/>
      <c r="H223" s="29"/>
      <c r="I223" s="29"/>
    </row>
    <row r="224" spans="2:9" ht="12.75">
      <c r="B224" s="34"/>
      <c r="C224" s="29"/>
      <c r="D224" s="29"/>
      <c r="E224" s="29"/>
      <c r="F224" s="29"/>
      <c r="G224" s="29"/>
      <c r="H224" s="29"/>
      <c r="I224" s="29"/>
    </row>
    <row r="225" spans="2:9" ht="12.75">
      <c r="B225" s="34"/>
      <c r="C225" s="29"/>
      <c r="D225" s="29"/>
      <c r="E225" s="29"/>
      <c r="F225" s="29"/>
      <c r="G225" s="29"/>
      <c r="H225" s="29"/>
      <c r="I225" s="29"/>
    </row>
    <row r="226" spans="2:9" ht="12.75">
      <c r="B226" s="34"/>
      <c r="C226" s="29"/>
      <c r="D226" s="29"/>
      <c r="E226" s="29"/>
      <c r="F226" s="29"/>
      <c r="G226" s="29"/>
      <c r="H226" s="29"/>
      <c r="I226" s="29"/>
    </row>
    <row r="227" spans="2:9" ht="12.75">
      <c r="B227" s="34"/>
      <c r="C227" s="29"/>
      <c r="D227" s="29"/>
      <c r="E227" s="29"/>
      <c r="F227" s="29"/>
      <c r="G227" s="29"/>
      <c r="H227" s="29"/>
      <c r="I227" s="29"/>
    </row>
    <row r="228" spans="2:9" ht="12.75">
      <c r="B228" s="34"/>
      <c r="C228" s="29"/>
      <c r="D228" s="29"/>
      <c r="E228" s="29"/>
      <c r="F228" s="29"/>
      <c r="G228" s="29"/>
      <c r="H228" s="29"/>
      <c r="I228" s="29"/>
    </row>
    <row r="229" spans="2:9" ht="12.75">
      <c r="B229" s="34"/>
      <c r="C229" s="29"/>
      <c r="D229" s="29"/>
      <c r="E229" s="29"/>
      <c r="F229" s="29"/>
      <c r="G229" s="29"/>
      <c r="H229" s="29"/>
      <c r="I229" s="29"/>
    </row>
    <row r="230" spans="2:9" ht="12.75">
      <c r="B230" s="34"/>
      <c r="C230" s="29"/>
      <c r="D230" s="29"/>
      <c r="E230" s="29"/>
      <c r="F230" s="29"/>
      <c r="G230" s="29"/>
      <c r="H230" s="29"/>
      <c r="I230" s="29"/>
    </row>
    <row r="231" spans="2:9" ht="12.75">
      <c r="B231" s="34"/>
      <c r="C231" s="29"/>
      <c r="D231" s="29"/>
      <c r="E231" s="29"/>
      <c r="F231" s="29"/>
      <c r="G231" s="29"/>
      <c r="H231" s="29"/>
      <c r="I231" s="29"/>
    </row>
    <row r="232" spans="2:9" ht="12.75">
      <c r="B232" s="34"/>
      <c r="C232" s="29"/>
      <c r="D232" s="29"/>
      <c r="E232" s="29"/>
      <c r="F232" s="29"/>
      <c r="G232" s="29"/>
      <c r="H232" s="29"/>
      <c r="I232" s="29"/>
    </row>
    <row r="233" spans="2:9" ht="12.75">
      <c r="B233" s="34"/>
      <c r="C233" s="29"/>
      <c r="D233" s="29"/>
      <c r="E233" s="29"/>
      <c r="F233" s="29"/>
      <c r="G233" s="29"/>
      <c r="H233" s="29"/>
      <c r="I233" s="29"/>
    </row>
    <row r="234" spans="2:9" ht="12.75">
      <c r="B234" s="34"/>
      <c r="C234" s="29"/>
      <c r="D234" s="29"/>
      <c r="E234" s="29"/>
      <c r="F234" s="29"/>
      <c r="G234" s="29"/>
      <c r="H234" s="29"/>
      <c r="I234" s="29"/>
    </row>
    <row r="235" spans="2:9" ht="12.75">
      <c r="B235" s="34"/>
      <c r="C235" s="29"/>
      <c r="D235" s="29"/>
      <c r="E235" s="29"/>
      <c r="F235" s="29"/>
      <c r="G235" s="29"/>
      <c r="H235" s="29"/>
      <c r="I235" s="29"/>
    </row>
    <row r="236" spans="2:9" ht="12.75">
      <c r="B236" s="34"/>
      <c r="C236" s="29"/>
      <c r="D236" s="29"/>
      <c r="E236" s="29"/>
      <c r="F236" s="29"/>
      <c r="G236" s="29"/>
      <c r="H236" s="29"/>
      <c r="I236" s="29"/>
    </row>
    <row r="237" spans="2:9" ht="12.75">
      <c r="B237" s="34"/>
      <c r="C237" s="29"/>
      <c r="D237" s="29"/>
      <c r="E237" s="29"/>
      <c r="F237" s="29"/>
      <c r="G237" s="29"/>
      <c r="H237" s="29"/>
      <c r="I237" s="29"/>
    </row>
    <row r="238" spans="2:9" ht="12.75">
      <c r="B238" s="34"/>
      <c r="C238" s="29"/>
      <c r="D238" s="29"/>
      <c r="E238" s="29"/>
      <c r="F238" s="29"/>
      <c r="G238" s="29"/>
      <c r="H238" s="29"/>
      <c r="I238" s="29"/>
    </row>
    <row r="239" spans="2:9" ht="12.75">
      <c r="B239" s="34"/>
      <c r="C239" s="29"/>
      <c r="D239" s="29"/>
      <c r="E239" s="29"/>
      <c r="F239" s="29"/>
      <c r="G239" s="29"/>
      <c r="H239" s="29"/>
      <c r="I239" s="29"/>
    </row>
    <row r="240" spans="2:9" ht="12.75">
      <c r="B240" s="34"/>
      <c r="C240" s="29"/>
      <c r="D240" s="29"/>
      <c r="E240" s="29"/>
      <c r="F240" s="29"/>
      <c r="G240" s="29"/>
      <c r="H240" s="29"/>
      <c r="I240" s="29"/>
    </row>
    <row r="241" spans="2:9" ht="12.75">
      <c r="B241" s="34"/>
      <c r="C241" s="29"/>
      <c r="D241" s="29"/>
      <c r="E241" s="29"/>
      <c r="F241" s="29"/>
      <c r="G241" s="29"/>
      <c r="H241" s="29"/>
      <c r="I241" s="29"/>
    </row>
    <row r="242" spans="2:9" ht="12.75">
      <c r="B242" s="34"/>
      <c r="C242" s="29"/>
      <c r="D242" s="29"/>
      <c r="E242" s="29"/>
      <c r="F242" s="29"/>
      <c r="G242" s="29"/>
      <c r="H242" s="29"/>
      <c r="I242" s="29"/>
    </row>
    <row r="243" spans="2:9" ht="12.75">
      <c r="B243" s="34"/>
      <c r="C243" s="29"/>
      <c r="D243" s="29"/>
      <c r="E243" s="29"/>
      <c r="F243" s="29"/>
      <c r="G243" s="29"/>
      <c r="H243" s="29"/>
      <c r="I243" s="29"/>
    </row>
    <row r="244" spans="2:9" ht="12.75">
      <c r="B244" s="34"/>
      <c r="C244" s="29"/>
      <c r="D244" s="29"/>
      <c r="E244" s="29"/>
      <c r="F244" s="29"/>
      <c r="G244" s="29"/>
      <c r="H244" s="29"/>
      <c r="I244" s="29"/>
    </row>
    <row r="245" spans="2:9" ht="12.75">
      <c r="B245" s="34"/>
      <c r="C245" s="29"/>
      <c r="D245" s="29"/>
      <c r="E245" s="29"/>
      <c r="F245" s="29"/>
      <c r="G245" s="29"/>
      <c r="H245" s="29"/>
      <c r="I245" s="29"/>
    </row>
    <row r="246" spans="2:9" ht="12.75">
      <c r="B246" s="34"/>
      <c r="C246" s="29"/>
      <c r="D246" s="29"/>
      <c r="E246" s="29"/>
      <c r="F246" s="29"/>
      <c r="G246" s="29"/>
      <c r="H246" s="29"/>
      <c r="I246" s="29"/>
    </row>
    <row r="247" spans="2:9" ht="12.75">
      <c r="B247" s="34"/>
      <c r="C247" s="29"/>
      <c r="D247" s="29"/>
      <c r="E247" s="29"/>
      <c r="F247" s="29"/>
      <c r="G247" s="29"/>
      <c r="H247" s="29"/>
      <c r="I247" s="29"/>
    </row>
    <row r="248" spans="2:9" ht="12.75">
      <c r="B248" s="34"/>
      <c r="C248" s="29"/>
      <c r="D248" s="29"/>
      <c r="E248" s="29"/>
      <c r="F248" s="29"/>
      <c r="G248" s="29"/>
      <c r="H248" s="29"/>
      <c r="I248" s="29"/>
    </row>
    <row r="249" spans="2:9" ht="12.75">
      <c r="B249" s="34"/>
      <c r="C249" s="29"/>
      <c r="D249" s="29"/>
      <c r="E249" s="29"/>
      <c r="F249" s="29"/>
      <c r="G249" s="29"/>
      <c r="H249" s="29"/>
      <c r="I249" s="29"/>
    </row>
    <row r="250" spans="2:9" ht="12.75">
      <c r="B250" s="34"/>
      <c r="C250" s="29"/>
      <c r="D250" s="29"/>
      <c r="E250" s="29"/>
      <c r="F250" s="29"/>
      <c r="G250" s="29"/>
      <c r="H250" s="29"/>
      <c r="I250" s="29"/>
    </row>
    <row r="251" spans="2:9" ht="12.75">
      <c r="B251" s="34"/>
      <c r="C251" s="29"/>
      <c r="D251" s="29"/>
      <c r="E251" s="29"/>
      <c r="F251" s="29"/>
      <c r="G251" s="29"/>
      <c r="H251" s="29"/>
      <c r="I251" s="29"/>
    </row>
    <row r="252" spans="2:9" ht="12.75">
      <c r="B252" s="34"/>
      <c r="C252" s="29"/>
      <c r="D252" s="29"/>
      <c r="E252" s="29"/>
      <c r="F252" s="29"/>
      <c r="G252" s="29"/>
      <c r="H252" s="29"/>
      <c r="I252" s="29"/>
    </row>
    <row r="253" spans="2:9" ht="12.75">
      <c r="B253" s="34"/>
      <c r="C253" s="29"/>
      <c r="D253" s="29"/>
      <c r="E253" s="29"/>
      <c r="F253" s="29"/>
      <c r="G253" s="29"/>
      <c r="H253" s="29"/>
      <c r="I253" s="29"/>
    </row>
    <row r="254" spans="2:9" ht="12.75">
      <c r="B254" s="34"/>
      <c r="C254" s="29"/>
      <c r="D254" s="29"/>
      <c r="E254" s="29"/>
      <c r="F254" s="29"/>
      <c r="G254" s="29"/>
      <c r="H254" s="29"/>
      <c r="I254" s="29"/>
    </row>
    <row r="255" spans="2:9" ht="12.75">
      <c r="B255" s="34"/>
      <c r="C255" s="29"/>
      <c r="D255" s="29"/>
      <c r="E255" s="29"/>
      <c r="F255" s="29"/>
      <c r="G255" s="29"/>
      <c r="H255" s="29"/>
      <c r="I255" s="29"/>
    </row>
    <row r="256" spans="2:9" ht="12.75">
      <c r="B256" s="34"/>
      <c r="C256" s="29"/>
      <c r="D256" s="29"/>
      <c r="E256" s="29"/>
      <c r="F256" s="29"/>
      <c r="G256" s="29"/>
      <c r="H256" s="29"/>
      <c r="I256" s="29"/>
    </row>
    <row r="257" spans="2:9" ht="12.75">
      <c r="B257" s="34"/>
      <c r="C257" s="29"/>
      <c r="D257" s="29"/>
      <c r="E257" s="29"/>
      <c r="F257" s="29"/>
      <c r="G257" s="29"/>
      <c r="H257" s="29"/>
      <c r="I257" s="29"/>
    </row>
    <row r="258" spans="2:9" ht="12.75">
      <c r="B258" s="34"/>
      <c r="C258" s="29"/>
      <c r="D258" s="29"/>
      <c r="E258" s="29"/>
      <c r="F258" s="29"/>
      <c r="G258" s="29"/>
      <c r="H258" s="29"/>
      <c r="I258" s="29"/>
    </row>
    <row r="259" spans="2:9" ht="12.75">
      <c r="B259" s="34"/>
      <c r="C259" s="29"/>
      <c r="D259" s="29"/>
      <c r="E259" s="29"/>
      <c r="F259" s="29"/>
      <c r="G259" s="29"/>
      <c r="H259" s="29"/>
      <c r="I259" s="29"/>
    </row>
    <row r="260" spans="2:9" ht="12.75">
      <c r="B260" s="34"/>
      <c r="C260" s="29"/>
      <c r="D260" s="29"/>
      <c r="E260" s="29"/>
      <c r="F260" s="29"/>
      <c r="G260" s="29"/>
      <c r="H260" s="29"/>
      <c r="I260" s="29"/>
    </row>
    <row r="261" spans="2:9" ht="12.75">
      <c r="B261" s="34"/>
      <c r="C261" s="29"/>
      <c r="D261" s="29"/>
      <c r="E261" s="29"/>
      <c r="F261" s="29"/>
      <c r="G261" s="29"/>
      <c r="H261" s="29"/>
      <c r="I261" s="29"/>
    </row>
    <row r="262" spans="2:9" ht="12.75">
      <c r="B262" s="34"/>
      <c r="C262" s="29"/>
      <c r="D262" s="29"/>
      <c r="E262" s="29"/>
      <c r="F262" s="29"/>
      <c r="G262" s="29"/>
      <c r="H262" s="29"/>
      <c r="I262" s="29"/>
    </row>
    <row r="263" spans="2:9" ht="12.75">
      <c r="B263" s="34"/>
      <c r="C263" s="29"/>
      <c r="D263" s="29"/>
      <c r="E263" s="29"/>
      <c r="F263" s="29"/>
      <c r="G263" s="29"/>
      <c r="H263" s="29"/>
      <c r="I263" s="29"/>
    </row>
    <row r="264" spans="2:9" ht="12.75">
      <c r="B264" s="34"/>
      <c r="C264" s="29"/>
      <c r="D264" s="29"/>
      <c r="E264" s="29"/>
      <c r="F264" s="29"/>
      <c r="G264" s="29"/>
      <c r="H264" s="29"/>
      <c r="I264" s="29"/>
    </row>
    <row r="265" spans="2:9" ht="12.75">
      <c r="B265" s="34"/>
      <c r="C265" s="29"/>
      <c r="D265" s="29"/>
      <c r="E265" s="29"/>
      <c r="F265" s="29"/>
      <c r="G265" s="29"/>
      <c r="H265" s="29"/>
      <c r="I265" s="29"/>
    </row>
    <row r="266" spans="2:9" ht="12.75">
      <c r="B266" s="34"/>
      <c r="C266" s="29"/>
      <c r="D266" s="29"/>
      <c r="E266" s="29"/>
      <c r="F266" s="29"/>
      <c r="G266" s="29"/>
      <c r="H266" s="29"/>
      <c r="I266" s="29"/>
    </row>
    <row r="267" spans="2:9" ht="12.75">
      <c r="B267" s="34"/>
      <c r="C267" s="29"/>
      <c r="D267" s="29"/>
      <c r="E267" s="29"/>
      <c r="F267" s="29"/>
      <c r="G267" s="29"/>
      <c r="H267" s="29"/>
      <c r="I267" s="29"/>
    </row>
    <row r="268" spans="2:9" ht="12.75">
      <c r="B268" s="34"/>
      <c r="C268" s="29"/>
      <c r="D268" s="29"/>
      <c r="E268" s="29"/>
      <c r="F268" s="29"/>
      <c r="G268" s="29"/>
      <c r="H268" s="29"/>
      <c r="I268" s="29"/>
    </row>
    <row r="269" spans="2:9" ht="12.75">
      <c r="B269" s="34"/>
      <c r="C269" s="29"/>
      <c r="D269" s="29"/>
      <c r="E269" s="29"/>
      <c r="F269" s="29"/>
      <c r="G269" s="29"/>
      <c r="H269" s="29"/>
      <c r="I269" s="29"/>
    </row>
    <row r="270" spans="2:9" ht="12.75">
      <c r="B270" s="34"/>
      <c r="C270" s="29"/>
      <c r="D270" s="29"/>
      <c r="E270" s="29"/>
      <c r="F270" s="29"/>
      <c r="G270" s="29"/>
      <c r="H270" s="29"/>
      <c r="I270" s="29"/>
    </row>
    <row r="271" spans="2:9" ht="12.75">
      <c r="B271" s="34"/>
      <c r="C271" s="29"/>
      <c r="D271" s="29"/>
      <c r="E271" s="29"/>
      <c r="F271" s="29"/>
      <c r="G271" s="29"/>
      <c r="H271" s="29"/>
      <c r="I271" s="29"/>
    </row>
    <row r="272" spans="2:9" ht="12.75">
      <c r="B272" s="34"/>
      <c r="C272" s="29"/>
      <c r="D272" s="29"/>
      <c r="E272" s="29"/>
      <c r="F272" s="29"/>
      <c r="G272" s="29"/>
      <c r="H272" s="29"/>
      <c r="I272" s="29"/>
    </row>
    <row r="273" spans="2:9" ht="12.75">
      <c r="B273" s="34"/>
      <c r="C273" s="29"/>
      <c r="D273" s="29"/>
      <c r="E273" s="29"/>
      <c r="F273" s="29"/>
      <c r="G273" s="29"/>
      <c r="H273" s="29"/>
      <c r="I273" s="29"/>
    </row>
    <row r="274" spans="2:9" ht="12.75">
      <c r="B274" s="34"/>
      <c r="C274" s="29"/>
      <c r="D274" s="29"/>
      <c r="E274" s="29"/>
      <c r="F274" s="29"/>
      <c r="G274" s="29"/>
      <c r="H274" s="29"/>
      <c r="I274" s="29"/>
    </row>
    <row r="275" spans="2:9" ht="12.75">
      <c r="B275" s="34"/>
      <c r="C275" s="29"/>
      <c r="D275" s="29"/>
      <c r="E275" s="29"/>
      <c r="F275" s="29"/>
      <c r="G275" s="29"/>
      <c r="H275" s="29"/>
      <c r="I275" s="29"/>
    </row>
    <row r="276" spans="2:9" ht="12.75">
      <c r="B276" s="34"/>
      <c r="C276" s="29"/>
      <c r="D276" s="29"/>
      <c r="E276" s="29"/>
      <c r="F276" s="29"/>
      <c r="G276" s="29"/>
      <c r="H276" s="29"/>
      <c r="I276" s="29"/>
    </row>
  </sheetData>
  <sheetProtection/>
  <mergeCells count="19">
    <mergeCell ref="K176:M176"/>
    <mergeCell ref="A5:A6"/>
    <mergeCell ref="B5:B6"/>
    <mergeCell ref="E5:E6"/>
    <mergeCell ref="I5:I6"/>
    <mergeCell ref="J5:J6"/>
    <mergeCell ref="K5:K6"/>
    <mergeCell ref="L5:L6"/>
    <mergeCell ref="M5:M6"/>
    <mergeCell ref="D5:D6"/>
    <mergeCell ref="B2:O2"/>
    <mergeCell ref="K175:M175"/>
    <mergeCell ref="F3:L3"/>
    <mergeCell ref="L169:O169"/>
    <mergeCell ref="N170:O170"/>
    <mergeCell ref="F5:H5"/>
    <mergeCell ref="N5:N6"/>
    <mergeCell ref="O5:O6"/>
    <mergeCell ref="M3:O3"/>
  </mergeCells>
  <printOptions/>
  <pageMargins left="0.15748031496062992" right="0.15748031496062992" top="0.1968503937007874" bottom="0.1968503937007874" header="0.5118110236220472" footer="0.5118110236220472"/>
  <pageSetup fitToHeight="14" fitToWidth="1" horizontalDpi="600" verticalDpi="600" orientation="landscape" paperSize="9" scale="57" r:id="rId1"/>
  <rowBreaks count="1" manualBreakCount="1">
    <brk id="2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2017-02-09T09:16:21Z</cp:lastPrinted>
  <dcterms:created xsi:type="dcterms:W3CDTF">2013-04-22T14:35:23Z</dcterms:created>
  <dcterms:modified xsi:type="dcterms:W3CDTF">2017-03-03T10:39:19Z</dcterms:modified>
  <cp:category/>
  <cp:version/>
  <cp:contentType/>
  <cp:contentStatus/>
</cp:coreProperties>
</file>